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<sst xmlns="http://schemas.openxmlformats.org/spreadsheetml/2006/main" count="836" uniqueCount="267">
  <si>
    <t>Ю 14-18</t>
  </si>
  <si>
    <t>Место</t>
  </si>
  <si>
    <t>Номер</t>
  </si>
  <si>
    <t>Фамилия, имя</t>
  </si>
  <si>
    <t>Г. р.</t>
  </si>
  <si>
    <t>Откуда</t>
  </si>
  <si>
    <t>Команда</t>
  </si>
  <si>
    <t>Кругов</t>
  </si>
  <si>
    <t>Общее время</t>
  </si>
  <si>
    <t>Чубуков Алексей</t>
  </si>
  <si>
    <t>Москва</t>
  </si>
  <si>
    <t>УОР №2</t>
  </si>
  <si>
    <t>Федюнин Даниил</t>
  </si>
  <si>
    <t>Веломаркет-ЦСКА/Ювента-спорт</t>
  </si>
  <si>
    <t>Голованов Петр</t>
  </si>
  <si>
    <t>Гончаров Виталий</t>
  </si>
  <si>
    <t>Veloline.ru</t>
  </si>
  <si>
    <t>Иванченко Роман</t>
  </si>
  <si>
    <t>Орехово-Зуево</t>
  </si>
  <si>
    <t>Bikeshop</t>
  </si>
  <si>
    <t>Алхимов Сергей</t>
  </si>
  <si>
    <t>Ориента-54</t>
  </si>
  <si>
    <t>Пилипчук Михаил</t>
  </si>
  <si>
    <t>Нагорная</t>
  </si>
  <si>
    <t>Серин Андрей</t>
  </si>
  <si>
    <t>СДЮСШОР Нагорная</t>
  </si>
  <si>
    <t>Миловидов Иван</t>
  </si>
  <si>
    <t>Чулково</t>
  </si>
  <si>
    <t>СКАЗ</t>
  </si>
  <si>
    <t>Мазнев Евгений</t>
  </si>
  <si>
    <t>Щедрин Вячеслав</t>
  </si>
  <si>
    <t>Гончаров Алексей</t>
  </si>
  <si>
    <t>Красногорск</t>
  </si>
  <si>
    <t>Красногорские тихоходы</t>
  </si>
  <si>
    <t>Кузнецов Владимир</t>
  </si>
  <si>
    <t>Москва (Фрязино)</t>
  </si>
  <si>
    <t>Ковалев Евгений</t>
  </si>
  <si>
    <t>Савельев Дмитрий</t>
  </si>
  <si>
    <t>Bike Shop</t>
  </si>
  <si>
    <t>Черствов Данила</t>
  </si>
  <si>
    <t>М 19-23</t>
  </si>
  <si>
    <t>Хоботов Денис</t>
  </si>
  <si>
    <t>Москва/Троицк</t>
  </si>
  <si>
    <t>Lapierre-Russia</t>
  </si>
  <si>
    <t>Поляков Александр</t>
  </si>
  <si>
    <t>Одинцово</t>
  </si>
  <si>
    <t>Cube Russia</t>
  </si>
  <si>
    <t>Воякин Александр</t>
  </si>
  <si>
    <t>Николаев Кирилл</t>
  </si>
  <si>
    <t>Смоленск</t>
  </si>
  <si>
    <t>Smolensk XC Team / velodoctor.ru</t>
  </si>
  <si>
    <t>М 23-29</t>
  </si>
  <si>
    <t>Елисеев Артем</t>
  </si>
  <si>
    <t>Зеленоград</t>
  </si>
  <si>
    <t>Velogearance/Ювента</t>
  </si>
  <si>
    <t>Благих Павел</t>
  </si>
  <si>
    <t>Слюдорудник</t>
  </si>
  <si>
    <t>Merida Russia</t>
  </si>
  <si>
    <t>Трошин Андрей</t>
  </si>
  <si>
    <t>Иваново</t>
  </si>
  <si>
    <t>Меркушев Артем</t>
  </si>
  <si>
    <t>Киров</t>
  </si>
  <si>
    <t>Х-Киров</t>
  </si>
  <si>
    <t>Андреев Николай</t>
  </si>
  <si>
    <t>pro-bike.ru / Velodoctor.ru</t>
  </si>
  <si>
    <t>Спиридонов Владимир</t>
  </si>
  <si>
    <t>Нижний Новгород</t>
  </si>
  <si>
    <t>Молоканов Илья</t>
  </si>
  <si>
    <t>Протвино</t>
  </si>
  <si>
    <t>Некрасов Василий</t>
  </si>
  <si>
    <t>Ухта</t>
  </si>
  <si>
    <t>ХС-Ukhta</t>
  </si>
  <si>
    <t>Дубровин Алексей</t>
  </si>
  <si>
    <t>Мацнев Алексей</t>
  </si>
  <si>
    <t>Тамбов</t>
  </si>
  <si>
    <t>VeloMax Тамбов</t>
  </si>
  <si>
    <t>Крюков Александр</t>
  </si>
  <si>
    <t>Хахубия Давид</t>
  </si>
  <si>
    <t>Владимир</t>
  </si>
  <si>
    <t>Тиликин Иван</t>
  </si>
  <si>
    <t>Ступино</t>
  </si>
  <si>
    <t>redBike</t>
  </si>
  <si>
    <t>Ельниковский Василий</t>
  </si>
  <si>
    <t>Любимов Кирилл</t>
  </si>
  <si>
    <t>Калуга</t>
  </si>
  <si>
    <t>Стецюк Дмитрий</t>
  </si>
  <si>
    <t>Ровно</t>
  </si>
  <si>
    <t>X-Zone cycling team</t>
  </si>
  <si>
    <t>Пустовалов Максим</t>
  </si>
  <si>
    <t>Минаев Сергей</t>
  </si>
  <si>
    <t>Тула</t>
  </si>
  <si>
    <t>mtbtula</t>
  </si>
  <si>
    <t>Чумаков Станислав</t>
  </si>
  <si>
    <t>Капустин Олег</t>
  </si>
  <si>
    <t>Семенов Дмитрий</t>
  </si>
  <si>
    <t>Pulse Team</t>
  </si>
  <si>
    <t>Сербенко Михаил</t>
  </si>
  <si>
    <t>Ballalayka Cycles Crew</t>
  </si>
  <si>
    <t>Лисовский Алексей</t>
  </si>
  <si>
    <t>Закиев Олег</t>
  </si>
  <si>
    <t>Алексеев Виталий</t>
  </si>
  <si>
    <t>Ковляшкин Михаил</t>
  </si>
  <si>
    <t>Рязань</t>
  </si>
  <si>
    <t>Велоспорт-Рязань</t>
  </si>
  <si>
    <t>Чирков Максим</t>
  </si>
  <si>
    <t>Железнодорожный</t>
  </si>
  <si>
    <t>Гордиков Александр</t>
  </si>
  <si>
    <t>Москалюк Юрий</t>
  </si>
  <si>
    <t>Челябинск</t>
  </si>
  <si>
    <t>Velochel</t>
  </si>
  <si>
    <t>Моськин Алексей</t>
  </si>
  <si>
    <t>Москва/Орел</t>
  </si>
  <si>
    <t>alexmoskin team</t>
  </si>
  <si>
    <t>Чумак Климентий</t>
  </si>
  <si>
    <t>Санкт-Петербург</t>
  </si>
  <si>
    <t>Асаинов Денис</t>
  </si>
  <si>
    <t>Митрофанов Игорь</t>
  </si>
  <si>
    <t>Жуковский</t>
  </si>
  <si>
    <t>кATJIETbI</t>
  </si>
  <si>
    <t>Зиятдинов Ильдар</t>
  </si>
  <si>
    <t>Королев Александр</t>
  </si>
  <si>
    <t>М 30-39</t>
  </si>
  <si>
    <t>Орлов Артем</t>
  </si>
  <si>
    <t>CUBE-Russia/Protrener</t>
  </si>
  <si>
    <t>Зубков Дмитрий</t>
  </si>
  <si>
    <t>Veloman.org</t>
  </si>
  <si>
    <t>Воробьев Денис</t>
  </si>
  <si>
    <t>becycle.ru</t>
  </si>
  <si>
    <t>Федоров Павел</t>
  </si>
  <si>
    <t>Покидышев Арсений</t>
  </si>
  <si>
    <t>Назарьево</t>
  </si>
  <si>
    <t>Петрович Андрей</t>
  </si>
  <si>
    <t>Bontcycling.ru</t>
  </si>
  <si>
    <t>Букашин Дмитрий</t>
  </si>
  <si>
    <t>zagremel.com</t>
  </si>
  <si>
    <t>Дуркин Дмитрий</t>
  </si>
  <si>
    <t>Осипов Сергей</t>
  </si>
  <si>
    <t>СДЮШОР Нагорная</t>
  </si>
  <si>
    <t>Щербаков Илья</t>
  </si>
  <si>
    <t>Абдуллин Тимур</t>
  </si>
  <si>
    <t>Zelbike.ru</t>
  </si>
  <si>
    <t>Голдобин Евгений</t>
  </si>
  <si>
    <t>VELOTRAIL Club</t>
  </si>
  <si>
    <t>Космынин Алексей</t>
  </si>
  <si>
    <t>Симонов Роман</t>
  </si>
  <si>
    <t>Лиабайк</t>
  </si>
  <si>
    <t>Крестин Денис</t>
  </si>
  <si>
    <t>Бабонин Юрий</t>
  </si>
  <si>
    <t>Дмитров</t>
  </si>
  <si>
    <t>Рачков Сергей</t>
  </si>
  <si>
    <t>Абрамов Андрей</t>
  </si>
  <si>
    <t>velodoctor.ru</t>
  </si>
  <si>
    <t>Ворушилов Евгений</t>
  </si>
  <si>
    <t>ВсехПорвуВсех</t>
  </si>
  <si>
    <t>Урванцев Николай</t>
  </si>
  <si>
    <t>Крылов Андрей</t>
  </si>
  <si>
    <t>Velogearance</t>
  </si>
  <si>
    <t>Брагин Владимир</t>
  </si>
  <si>
    <t>Шурыгин Сергей</t>
  </si>
  <si>
    <t>Громов Михаил</t>
  </si>
  <si>
    <t>Team Triathocon</t>
  </si>
  <si>
    <t>Чернюк Сергей</t>
  </si>
  <si>
    <t>Грустные Комарики</t>
  </si>
  <si>
    <t>Моршнев Петр</t>
  </si>
  <si>
    <t>Волов Николай</t>
  </si>
  <si>
    <t>Улитка</t>
  </si>
  <si>
    <t>Зюба Алексей</t>
  </si>
  <si>
    <t>Каменск-Шахтинский</t>
  </si>
  <si>
    <t>singolo</t>
  </si>
  <si>
    <t>Деркунский Артем</t>
  </si>
  <si>
    <t>Ржавки</t>
  </si>
  <si>
    <t>Санкин Николай</t>
  </si>
  <si>
    <t>Подольск</t>
  </si>
  <si>
    <t>Шевченко Игорь</t>
  </si>
  <si>
    <t>Видное</t>
  </si>
  <si>
    <t>Козлов Алексей</t>
  </si>
  <si>
    <t>Беликов Максим</t>
  </si>
  <si>
    <t>МТБ Переделкино</t>
  </si>
  <si>
    <t>Гончаров Василий</t>
  </si>
  <si>
    <t>Доронов Дмитрий</t>
  </si>
  <si>
    <t>Арутюнян Максим</t>
  </si>
  <si>
    <t>Хоменко Денис</t>
  </si>
  <si>
    <t>NBNF</t>
  </si>
  <si>
    <t>Коркин Сергей</t>
  </si>
  <si>
    <t>Степченков Игорь</t>
  </si>
  <si>
    <t>Тертыш Андрей</t>
  </si>
  <si>
    <t>Диасамидзе Алексей</t>
  </si>
  <si>
    <t>Воскресенск</t>
  </si>
  <si>
    <t>Первонавты</t>
  </si>
  <si>
    <t>Минеев Егор</t>
  </si>
  <si>
    <t>Пушкарев Александр</t>
  </si>
  <si>
    <t>progressive</t>
  </si>
  <si>
    <t>Криушев Степан</t>
  </si>
  <si>
    <t>Protrener</t>
  </si>
  <si>
    <t>Жданович Дмитрий</t>
  </si>
  <si>
    <t>Даурия</t>
  </si>
  <si>
    <t>Хлевнюк Максим</t>
  </si>
  <si>
    <t>Веломаркет Wilier</t>
  </si>
  <si>
    <t>Косматов Олег</t>
  </si>
  <si>
    <t>Чугунов Александр</t>
  </si>
  <si>
    <t>Васильев Дмитрий</t>
  </si>
  <si>
    <t>Ерохин Илья</t>
  </si>
  <si>
    <t>Мытищи</t>
  </si>
  <si>
    <t>Катыхин Артем</t>
  </si>
  <si>
    <t>Курск</t>
  </si>
  <si>
    <t>Пименев Владимир</t>
  </si>
  <si>
    <t>Трилайф</t>
  </si>
  <si>
    <t>Лубышев Станислав</t>
  </si>
  <si>
    <t>Красноярск</t>
  </si>
  <si>
    <t>Мищенко Дмитрий</t>
  </si>
  <si>
    <t>Трохин Виктор</t>
  </si>
  <si>
    <t>Хазов Олег</t>
  </si>
  <si>
    <t>Малыгин Александр</t>
  </si>
  <si>
    <t>Обнинск</t>
  </si>
  <si>
    <t>SPORTGEN.RU</t>
  </si>
  <si>
    <t>Волков Александр</t>
  </si>
  <si>
    <t>Окатьев Егор</t>
  </si>
  <si>
    <t>Aram Zam Zam MTB</t>
  </si>
  <si>
    <t>Зубехин Петр</t>
  </si>
  <si>
    <t>Красов Илья</t>
  </si>
  <si>
    <t>Жучин Дмитрий</t>
  </si>
  <si>
    <t>Догадин Юрий</t>
  </si>
  <si>
    <t>Орел</t>
  </si>
  <si>
    <t>Sport-Life</t>
  </si>
  <si>
    <t>Васильков Дмитрий</t>
  </si>
  <si>
    <t>Кривенков Сергей</t>
  </si>
  <si>
    <t>SMC Strogino</t>
  </si>
  <si>
    <t>Демченко Александр</t>
  </si>
  <si>
    <t>Люберцы</t>
  </si>
  <si>
    <t>Модин Игорь</t>
  </si>
  <si>
    <t>velogon.ru</t>
  </si>
  <si>
    <t>Васильченков Юрий</t>
  </si>
  <si>
    <t>CUBE-Russia Team</t>
  </si>
  <si>
    <t>Столяров Юрий</t>
  </si>
  <si>
    <t>strela-sport.ru</t>
  </si>
  <si>
    <t>Сухов Евгений</t>
  </si>
  <si>
    <t>Веломаркет ЦСКА</t>
  </si>
  <si>
    <t>Губанов Алексей</t>
  </si>
  <si>
    <t>Бабонин Дмитрий</t>
  </si>
  <si>
    <t>Леди</t>
  </si>
  <si>
    <t>Федорченко Виктория</t>
  </si>
  <si>
    <t>Балагурова Галина</t>
  </si>
  <si>
    <t>Оленева Виктория</t>
  </si>
  <si>
    <t>BBB-team</t>
  </si>
  <si>
    <t>Краснова Виктория</t>
  </si>
  <si>
    <t>Новикова юлия</t>
  </si>
  <si>
    <t>Фонакова Ульяна</t>
  </si>
  <si>
    <t>Будакова Ирина</t>
  </si>
  <si>
    <t>Шевкунова Светлана</t>
  </si>
  <si>
    <t>Рачкова Анастасия</t>
  </si>
  <si>
    <t>ДЮСШ-5</t>
  </si>
  <si>
    <t>Пашкова Ирина</t>
  </si>
  <si>
    <t>Лобня</t>
  </si>
  <si>
    <t>Елистратова Лидия</t>
  </si>
  <si>
    <t>Якубова Ольга</t>
  </si>
  <si>
    <t>Морозов Илья</t>
  </si>
  <si>
    <t>Баранников Алексей</t>
  </si>
  <si>
    <t>Новикова Юлия</t>
  </si>
  <si>
    <t>Васин Евгений</t>
  </si>
  <si>
    <t>Абсолют</t>
  </si>
  <si>
    <t xml:space="preserve">М 50+ </t>
  </si>
  <si>
    <t xml:space="preserve">М 40-49 </t>
  </si>
  <si>
    <t>Химки</t>
  </si>
  <si>
    <t>Velodoctor.ru</t>
  </si>
  <si>
    <t>DNF</t>
  </si>
  <si>
    <t>pro trener</t>
  </si>
  <si>
    <t>Спартак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</si>
</sst>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[h]:mm:ss;@"/>
    <numFmt numFmtId="166" formatCode="000000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21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20" fillId="3" borderId="0" xfId="0" applyFont="1" applyFill="1" applyAlignment="1">
      <alignment/>
    </xf>
    <xf numFmtId="165" fontId="20" fillId="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1"/>
  <sheetViews>
    <sheetView tabSelected="1" zoomScalePageLayoutView="0" workbookViewId="0" topLeftCell="A145">
      <selection activeCell="C214" sqref="C214"/>
    </sheetView>
  </sheetViews>
  <sheetFormatPr defaultColWidth="9.00390625" defaultRowHeight="12.75"/>
  <cols>
    <col min="1" max="2" width="8.875" style="2" customWidth="1"/>
    <col min="3" max="3" width="21.125" style="2" bestFit="1" customWidth="1"/>
    <col min="4" max="4" width="8.875" style="2" customWidth="1"/>
    <col min="5" max="5" width="19.375" style="2" bestFit="1" customWidth="1"/>
    <col min="6" max="6" width="30.125" style="2" bestFit="1" customWidth="1"/>
    <col min="7" max="16384" width="8.875" style="2" customWidth="1"/>
  </cols>
  <sheetData>
    <row r="2" ht="13.5">
      <c r="A2" s="1" t="s">
        <v>0</v>
      </c>
    </row>
    <row r="3" spans="1:15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</row>
    <row r="4" spans="1:15" ht="13.5">
      <c r="A4" s="2">
        <v>1</v>
      </c>
      <c r="B4" s="2">
        <v>69</v>
      </c>
      <c r="C4" s="2" t="s">
        <v>9</v>
      </c>
      <c r="D4" s="2">
        <v>1998</v>
      </c>
      <c r="E4" s="2" t="s">
        <v>10</v>
      </c>
      <c r="F4" s="2" t="s">
        <v>11</v>
      </c>
      <c r="G4" s="2">
        <v>7</v>
      </c>
      <c r="H4" s="4">
        <v>0.11078134259259259</v>
      </c>
      <c r="I4" s="3">
        <v>0.017540578703703704</v>
      </c>
      <c r="J4" s="3">
        <v>0.014970081018518518</v>
      </c>
      <c r="K4" s="3">
        <v>0.015186331018518517</v>
      </c>
      <c r="L4" s="3">
        <v>0.015303460648148146</v>
      </c>
      <c r="M4" s="3">
        <v>0.015767488425925926</v>
      </c>
      <c r="N4" s="3">
        <v>0.016186597222222224</v>
      </c>
      <c r="O4" s="3">
        <v>0.015826805555555556</v>
      </c>
    </row>
    <row r="5" spans="1:15" ht="13.5">
      <c r="A5" s="2">
        <v>2</v>
      </c>
      <c r="B5" s="2">
        <v>63</v>
      </c>
      <c r="C5" s="2" t="s">
        <v>12</v>
      </c>
      <c r="D5" s="2">
        <v>1996</v>
      </c>
      <c r="E5" s="2" t="s">
        <v>10</v>
      </c>
      <c r="F5" s="2" t="s">
        <v>13</v>
      </c>
      <c r="G5" s="2">
        <v>7</v>
      </c>
      <c r="H5" s="4">
        <v>0.11366162037037036</v>
      </c>
      <c r="I5" s="3">
        <v>0.017546724537037036</v>
      </c>
      <c r="J5" s="3">
        <v>0.015139363425925924</v>
      </c>
      <c r="K5" s="3">
        <v>0.015202060185185185</v>
      </c>
      <c r="L5" s="3">
        <v>0.015526990740740742</v>
      </c>
      <c r="M5" s="3">
        <v>0.015808761574074074</v>
      </c>
      <c r="N5" s="3">
        <v>0.016970578703703703</v>
      </c>
      <c r="O5" s="3">
        <v>0.017467141203703702</v>
      </c>
    </row>
    <row r="6" spans="1:15" ht="13.5">
      <c r="A6" s="2">
        <v>3</v>
      </c>
      <c r="B6" s="2">
        <v>52</v>
      </c>
      <c r="C6" s="2" t="s">
        <v>14</v>
      </c>
      <c r="D6" s="2">
        <v>1996</v>
      </c>
      <c r="E6" s="2" t="s">
        <v>10</v>
      </c>
      <c r="G6" s="2">
        <v>7</v>
      </c>
      <c r="H6" s="4">
        <v>0.11576160879629631</v>
      </c>
      <c r="I6" s="3">
        <v>0.017533518518518518</v>
      </c>
      <c r="J6" s="3">
        <v>0.015161967592592591</v>
      </c>
      <c r="K6" s="3">
        <v>0.015527777777777777</v>
      </c>
      <c r="L6" s="3">
        <v>0.01592289351851852</v>
      </c>
      <c r="M6" s="3">
        <v>0.01650064814814815</v>
      </c>
      <c r="N6" s="3">
        <v>0.01719576388888889</v>
      </c>
      <c r="O6" s="3">
        <v>0.017919039351851854</v>
      </c>
    </row>
    <row r="7" spans="1:15" ht="13.5">
      <c r="A7" s="2">
        <v>4</v>
      </c>
      <c r="B7" s="2">
        <v>59</v>
      </c>
      <c r="C7" s="2" t="s">
        <v>15</v>
      </c>
      <c r="D7" s="2">
        <v>1997</v>
      </c>
      <c r="E7" s="2" t="s">
        <v>10</v>
      </c>
      <c r="F7" s="2" t="s">
        <v>16</v>
      </c>
      <c r="G7" s="2">
        <v>7</v>
      </c>
      <c r="H7" s="4">
        <v>0.12217366898148148</v>
      </c>
      <c r="I7" s="3">
        <v>0.01804667824074074</v>
      </c>
      <c r="J7" s="3">
        <v>0.015435069444444444</v>
      </c>
      <c r="K7" s="3">
        <v>0.01589184027777778</v>
      </c>
      <c r="L7" s="3">
        <v>0.016827407407407406</v>
      </c>
      <c r="M7" s="3">
        <v>0.01807572916666667</v>
      </c>
      <c r="N7" s="3">
        <v>0.018769444444444443</v>
      </c>
      <c r="O7" s="3">
        <v>0.019127500000000002</v>
      </c>
    </row>
    <row r="8" spans="1:15" ht="13.5">
      <c r="A8" s="2">
        <v>5</v>
      </c>
      <c r="B8" s="2">
        <v>61</v>
      </c>
      <c r="C8" s="2" t="s">
        <v>17</v>
      </c>
      <c r="D8" s="2">
        <v>1996</v>
      </c>
      <c r="E8" s="2" t="s">
        <v>18</v>
      </c>
      <c r="F8" s="2" t="s">
        <v>19</v>
      </c>
      <c r="G8" s="2">
        <v>6</v>
      </c>
      <c r="H8" s="4">
        <v>0.11534421296296297</v>
      </c>
      <c r="I8" s="3">
        <v>0.019361064814814814</v>
      </c>
      <c r="J8" s="3">
        <v>0.017558958333333333</v>
      </c>
      <c r="K8" s="3">
        <v>0.017182314814814813</v>
      </c>
      <c r="L8" s="3">
        <v>0.019341018518518518</v>
      </c>
      <c r="M8" s="3">
        <v>0.020681979166666666</v>
      </c>
      <c r="N8" s="3">
        <v>0.021218877314814814</v>
      </c>
      <c r="O8" s="3"/>
    </row>
    <row r="9" spans="1:15" ht="13.5">
      <c r="A9" s="2">
        <v>6</v>
      </c>
      <c r="B9" s="2">
        <v>65</v>
      </c>
      <c r="C9" s="2" t="s">
        <v>20</v>
      </c>
      <c r="D9" s="2">
        <v>1997</v>
      </c>
      <c r="E9" s="2" t="s">
        <v>10</v>
      </c>
      <c r="F9" s="2" t="s">
        <v>21</v>
      </c>
      <c r="G9" s="2">
        <v>5</v>
      </c>
      <c r="H9" s="4">
        <v>0.08137075231481482</v>
      </c>
      <c r="I9" s="3">
        <v>0.017503680555555557</v>
      </c>
      <c r="J9" s="3">
        <v>0.015012395833333332</v>
      </c>
      <c r="K9" s="3">
        <v>0.015359409722222224</v>
      </c>
      <c r="L9" s="3">
        <v>0.016260902777777777</v>
      </c>
      <c r="M9" s="3">
        <v>0.017234363425925926</v>
      </c>
      <c r="N9" s="3"/>
      <c r="O9" s="3"/>
    </row>
    <row r="10" spans="1:15" ht="13.5">
      <c r="A10" s="2">
        <v>7</v>
      </c>
      <c r="B10" s="2">
        <v>48</v>
      </c>
      <c r="C10" s="2" t="s">
        <v>22</v>
      </c>
      <c r="D10" s="2">
        <v>2000</v>
      </c>
      <c r="E10" s="2" t="s">
        <v>10</v>
      </c>
      <c r="F10" s="2" t="s">
        <v>23</v>
      </c>
      <c r="G10" s="2">
        <v>5</v>
      </c>
      <c r="H10" s="4">
        <v>0.10788921296296296</v>
      </c>
      <c r="I10" s="3">
        <v>0.02068494212962963</v>
      </c>
      <c r="J10" s="3">
        <v>0.018863125</v>
      </c>
      <c r="K10" s="3">
        <v>0.02023034722222222</v>
      </c>
      <c r="L10" s="3">
        <v>0.021578773148148146</v>
      </c>
      <c r="M10" s="3">
        <v>0.026532025462962964</v>
      </c>
      <c r="N10" s="3"/>
      <c r="O10" s="3"/>
    </row>
    <row r="11" spans="1:15" ht="13.5">
      <c r="A11" s="2">
        <v>8</v>
      </c>
      <c r="B11" s="2">
        <v>51</v>
      </c>
      <c r="C11" s="2" t="s">
        <v>24</v>
      </c>
      <c r="D11" s="2">
        <v>2000</v>
      </c>
      <c r="E11" s="2" t="s">
        <v>10</v>
      </c>
      <c r="F11" s="2" t="s">
        <v>25</v>
      </c>
      <c r="G11" s="2">
        <v>5</v>
      </c>
      <c r="H11" s="4">
        <v>0.11166031250000001</v>
      </c>
      <c r="I11" s="3">
        <v>0.022078599537037034</v>
      </c>
      <c r="J11" s="3">
        <v>0.019665983796296294</v>
      </c>
      <c r="K11" s="3">
        <v>0.026439016203703706</v>
      </c>
      <c r="L11" s="3">
        <v>0.021555868055555556</v>
      </c>
      <c r="M11" s="3">
        <v>0.021920844907407408</v>
      </c>
      <c r="N11" s="3"/>
      <c r="O11" s="3"/>
    </row>
    <row r="12" spans="1:15" ht="13.5">
      <c r="A12" s="2">
        <v>9</v>
      </c>
      <c r="B12" s="2">
        <v>55</v>
      </c>
      <c r="C12" s="2" t="s">
        <v>26</v>
      </c>
      <c r="D12" s="2">
        <v>1999</v>
      </c>
      <c r="E12" s="2" t="s">
        <v>27</v>
      </c>
      <c r="F12" s="2" t="s">
        <v>28</v>
      </c>
      <c r="G12" s="2">
        <v>5</v>
      </c>
      <c r="H12" s="4">
        <v>0.1126933449074074</v>
      </c>
      <c r="I12" s="3">
        <v>0.026683807870370373</v>
      </c>
      <c r="J12" s="3">
        <v>0.021218622685185182</v>
      </c>
      <c r="K12" s="3">
        <v>0.021054467592592593</v>
      </c>
      <c r="L12" s="3">
        <v>0.022015266203703702</v>
      </c>
      <c r="M12" s="3">
        <v>0.021721180555555556</v>
      </c>
      <c r="N12" s="3"/>
      <c r="O12" s="3"/>
    </row>
    <row r="13" spans="1:15" ht="13.5">
      <c r="A13" s="2">
        <v>10</v>
      </c>
      <c r="B13" s="2">
        <v>64</v>
      </c>
      <c r="C13" s="2" t="s">
        <v>29</v>
      </c>
      <c r="D13" s="2">
        <v>1999</v>
      </c>
      <c r="E13" s="2" t="s">
        <v>10</v>
      </c>
      <c r="G13" s="2">
        <v>5</v>
      </c>
      <c r="H13" s="4">
        <v>0.11533155092592591</v>
      </c>
      <c r="I13" s="3">
        <v>0.02620914351851852</v>
      </c>
      <c r="J13" s="3">
        <v>0.021757847222222224</v>
      </c>
      <c r="K13" s="3">
        <v>0.02166246527777778</v>
      </c>
      <c r="L13" s="3">
        <v>0.022448506944444446</v>
      </c>
      <c r="M13" s="3">
        <v>0.023253587962962962</v>
      </c>
      <c r="N13" s="3"/>
      <c r="O13" s="3"/>
    </row>
    <row r="14" spans="1:15" ht="13.5">
      <c r="A14" s="2">
        <v>11</v>
      </c>
      <c r="B14" s="2">
        <v>50</v>
      </c>
      <c r="C14" s="2" t="s">
        <v>30</v>
      </c>
      <c r="D14" s="2">
        <v>1996</v>
      </c>
      <c r="E14" s="2" t="s">
        <v>18</v>
      </c>
      <c r="G14" s="2">
        <v>4</v>
      </c>
      <c r="H14" s="4">
        <v>0.06815013888888889</v>
      </c>
      <c r="I14" s="3">
        <v>0.017752534722222223</v>
      </c>
      <c r="J14" s="3">
        <v>0.016061608796296294</v>
      </c>
      <c r="K14" s="3">
        <v>0.016831550925925923</v>
      </c>
      <c r="L14" s="3">
        <v>0.017504444444444444</v>
      </c>
      <c r="M14" s="3"/>
      <c r="N14" s="3"/>
      <c r="O14" s="3"/>
    </row>
    <row r="15" spans="1:15" ht="13.5">
      <c r="A15" s="2">
        <v>12</v>
      </c>
      <c r="B15" s="2">
        <v>53</v>
      </c>
      <c r="C15" s="2" t="s">
        <v>31</v>
      </c>
      <c r="D15" s="2">
        <v>1996</v>
      </c>
      <c r="E15" s="2" t="s">
        <v>32</v>
      </c>
      <c r="F15" s="2" t="s">
        <v>33</v>
      </c>
      <c r="G15" s="2">
        <v>4</v>
      </c>
      <c r="H15" s="4">
        <v>0.11777340277777777</v>
      </c>
      <c r="I15" s="3">
        <v>0.030253657407407406</v>
      </c>
      <c r="J15" s="3">
        <v>0.02670809027777778</v>
      </c>
      <c r="K15" s="3">
        <v>0.026518692129629633</v>
      </c>
      <c r="L15" s="3">
        <v>0.03429296296296296</v>
      </c>
      <c r="M15" s="3"/>
      <c r="N15" s="3"/>
      <c r="O15" s="3"/>
    </row>
    <row r="16" spans="1:15" ht="13.5">
      <c r="A16" s="2">
        <v>13</v>
      </c>
      <c r="B16" s="2">
        <v>67</v>
      </c>
      <c r="C16" s="2" t="s">
        <v>34</v>
      </c>
      <c r="D16" s="2">
        <v>2001</v>
      </c>
      <c r="E16" s="2" t="s">
        <v>35</v>
      </c>
      <c r="F16" s="2" t="s">
        <v>21</v>
      </c>
      <c r="G16" s="2">
        <v>3</v>
      </c>
      <c r="H16" s="4">
        <v>0.06087835648148148</v>
      </c>
      <c r="I16" s="3">
        <v>0.022685543981481482</v>
      </c>
      <c r="J16" s="3">
        <v>0.01890513888888889</v>
      </c>
      <c r="K16" s="3">
        <v>0.019287673611111108</v>
      </c>
      <c r="L16" s="3"/>
      <c r="M16" s="3"/>
      <c r="N16" s="3"/>
      <c r="O16" s="3"/>
    </row>
    <row r="17" spans="1:15" ht="13.5">
      <c r="A17" s="2">
        <v>14</v>
      </c>
      <c r="B17" s="2">
        <v>57</v>
      </c>
      <c r="C17" s="2" t="s">
        <v>36</v>
      </c>
      <c r="D17" s="2">
        <v>2000</v>
      </c>
      <c r="E17" s="2" t="s">
        <v>27</v>
      </c>
      <c r="F17" s="2" t="s">
        <v>28</v>
      </c>
      <c r="G17" s="2">
        <v>3</v>
      </c>
      <c r="H17" s="4">
        <v>0.06972240740740741</v>
      </c>
      <c r="I17" s="3">
        <v>0.025113518518518518</v>
      </c>
      <c r="J17" s="3">
        <v>0.02126144675925926</v>
      </c>
      <c r="K17" s="3">
        <v>0.023347442129629633</v>
      </c>
      <c r="L17" s="3"/>
      <c r="M17" s="3"/>
      <c r="N17" s="3"/>
      <c r="O17" s="3"/>
    </row>
    <row r="18" spans="1:15" ht="13.5">
      <c r="A18" s="2">
        <v>15</v>
      </c>
      <c r="B18" s="2">
        <v>60</v>
      </c>
      <c r="C18" s="2" t="s">
        <v>37</v>
      </c>
      <c r="D18" s="2">
        <v>1998</v>
      </c>
      <c r="E18" s="2" t="s">
        <v>18</v>
      </c>
      <c r="F18" s="2" t="s">
        <v>38</v>
      </c>
      <c r="G18" s="2">
        <v>3</v>
      </c>
      <c r="H18" s="4">
        <v>0.09676797453703705</v>
      </c>
      <c r="I18" s="3">
        <v>0.03201150462962963</v>
      </c>
      <c r="J18" s="3">
        <v>0.02891857638888889</v>
      </c>
      <c r="K18" s="3">
        <v>0.03583789351851852</v>
      </c>
      <c r="L18" s="3"/>
      <c r="M18" s="3"/>
      <c r="N18" s="3"/>
      <c r="O18" s="3"/>
    </row>
    <row r="19" spans="1:15" ht="13.5">
      <c r="A19" s="2">
        <v>16</v>
      </c>
      <c r="B19" s="2">
        <v>49</v>
      </c>
      <c r="C19" s="2" t="s">
        <v>258</v>
      </c>
      <c r="D19" s="2">
        <v>2000</v>
      </c>
      <c r="E19" s="2" t="s">
        <v>10</v>
      </c>
      <c r="F19" s="2" t="s">
        <v>137</v>
      </c>
      <c r="G19" s="2">
        <v>2</v>
      </c>
      <c r="H19" s="4">
        <v>0.06802934027777778</v>
      </c>
      <c r="I19" s="3">
        <v>0.0320234375</v>
      </c>
      <c r="J19" s="3">
        <v>0.03600590277777778</v>
      </c>
      <c r="K19" s="3"/>
      <c r="L19" s="3"/>
      <c r="M19" s="3"/>
      <c r="N19" s="3"/>
      <c r="O19" s="3"/>
    </row>
    <row r="20" spans="1:15" ht="13.5">
      <c r="A20" s="2">
        <v>17</v>
      </c>
      <c r="B20" s="2">
        <v>56</v>
      </c>
      <c r="C20" s="2" t="s">
        <v>39</v>
      </c>
      <c r="D20" s="2">
        <v>1999</v>
      </c>
      <c r="E20" s="2" t="s">
        <v>27</v>
      </c>
      <c r="F20" s="2" t="s">
        <v>28</v>
      </c>
      <c r="G20" s="2">
        <v>1</v>
      </c>
      <c r="H20" s="4">
        <v>0.02653628472222222</v>
      </c>
      <c r="I20" s="3">
        <v>0.02653628472222222</v>
      </c>
      <c r="J20" s="3"/>
      <c r="K20" s="3"/>
      <c r="L20" s="3"/>
      <c r="M20" s="3"/>
      <c r="N20" s="3"/>
      <c r="O20" s="3"/>
    </row>
    <row r="22" ht="13.5">
      <c r="A22" s="1" t="s">
        <v>40</v>
      </c>
    </row>
    <row r="23" spans="1:16" ht="13.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  <c r="I23" s="2">
        <v>1</v>
      </c>
      <c r="J23" s="2">
        <v>2</v>
      </c>
      <c r="K23" s="2">
        <v>3</v>
      </c>
      <c r="L23" s="2">
        <v>4</v>
      </c>
      <c r="M23" s="2">
        <v>5</v>
      </c>
      <c r="N23" s="2">
        <v>6</v>
      </c>
      <c r="O23" s="2">
        <v>7</v>
      </c>
      <c r="P23" s="2">
        <v>8</v>
      </c>
    </row>
    <row r="24" spans="1:16" ht="13.5">
      <c r="A24" s="2">
        <v>1</v>
      </c>
      <c r="B24" s="2">
        <v>54</v>
      </c>
      <c r="C24" s="2" t="s">
        <v>41</v>
      </c>
      <c r="D24" s="2">
        <v>1992</v>
      </c>
      <c r="E24" s="2" t="s">
        <v>42</v>
      </c>
      <c r="F24" s="2" t="s">
        <v>43</v>
      </c>
      <c r="G24" s="2">
        <v>8</v>
      </c>
      <c r="H24" s="3">
        <v>0.11940989583333333</v>
      </c>
      <c r="I24" s="3">
        <v>0.01563909722222222</v>
      </c>
      <c r="J24" s="3">
        <v>0.013467326388888888</v>
      </c>
      <c r="K24" s="3">
        <v>0.013977905092592592</v>
      </c>
      <c r="L24" s="3">
        <v>0.014263923611111111</v>
      </c>
      <c r="M24" s="3">
        <v>0.014533043981481482</v>
      </c>
      <c r="N24" s="3">
        <v>0.014906550925925926</v>
      </c>
      <c r="O24" s="3">
        <v>0.01586082175925926</v>
      </c>
      <c r="P24" s="3">
        <v>0.016761226851851854</v>
      </c>
    </row>
    <row r="25" spans="1:16" ht="13.5">
      <c r="A25" s="2">
        <v>2</v>
      </c>
      <c r="B25" s="2">
        <v>62</v>
      </c>
      <c r="C25" s="2" t="s">
        <v>44</v>
      </c>
      <c r="D25" s="2">
        <v>1994</v>
      </c>
      <c r="E25" s="2" t="s">
        <v>45</v>
      </c>
      <c r="F25" s="2" t="s">
        <v>46</v>
      </c>
      <c r="G25" s="2">
        <v>7</v>
      </c>
      <c r="H25" s="3">
        <v>0.11131414351851852</v>
      </c>
      <c r="I25" s="3">
        <v>0.015739097222222224</v>
      </c>
      <c r="J25" s="3">
        <v>0.013751805555555554</v>
      </c>
      <c r="K25" s="3">
        <v>0.01412892361111111</v>
      </c>
      <c r="L25" s="3">
        <v>0.014360150462962963</v>
      </c>
      <c r="M25" s="3">
        <v>0.014794166666666666</v>
      </c>
      <c r="N25" s="3">
        <v>0.021168541666666665</v>
      </c>
      <c r="O25" s="3">
        <v>0.017371458333333336</v>
      </c>
      <c r="P25" s="3"/>
    </row>
    <row r="26" spans="1:16" ht="13.5">
      <c r="A26" s="2">
        <v>3</v>
      </c>
      <c r="B26" s="2">
        <v>68</v>
      </c>
      <c r="C26" s="2" t="s">
        <v>48</v>
      </c>
      <c r="D26" s="2">
        <v>1992</v>
      </c>
      <c r="E26" s="2" t="s">
        <v>49</v>
      </c>
      <c r="F26" s="2" t="s">
        <v>50</v>
      </c>
      <c r="G26" s="2">
        <v>6</v>
      </c>
      <c r="H26" s="3">
        <v>0.1163387037037037</v>
      </c>
      <c r="I26" s="3">
        <v>0.027008067129629627</v>
      </c>
      <c r="J26" s="3">
        <v>0.018218125</v>
      </c>
      <c r="K26" s="3">
        <v>0.018854166666666665</v>
      </c>
      <c r="L26" s="3">
        <v>0.01834490740740741</v>
      </c>
      <c r="M26" s="3">
        <v>0.01724488425925926</v>
      </c>
      <c r="N26" s="3">
        <v>0.016671875</v>
      </c>
      <c r="O26" s="3"/>
      <c r="P26" s="3"/>
    </row>
    <row r="27" spans="1:16" ht="13.5">
      <c r="A27" s="2">
        <v>4</v>
      </c>
      <c r="B27" s="2">
        <v>58</v>
      </c>
      <c r="C27" s="2" t="s">
        <v>47</v>
      </c>
      <c r="D27" s="2">
        <v>1994</v>
      </c>
      <c r="E27" s="2" t="s">
        <v>10</v>
      </c>
      <c r="F27" s="2" t="s">
        <v>137</v>
      </c>
      <c r="G27" s="2">
        <v>5</v>
      </c>
      <c r="H27" s="3">
        <v>0.1107104513888889</v>
      </c>
      <c r="I27" s="3">
        <v>0.0203925</v>
      </c>
      <c r="J27" s="3">
        <v>0.019304039351851852</v>
      </c>
      <c r="K27" s="3">
        <v>0.020509050925925924</v>
      </c>
      <c r="L27" s="3">
        <v>0.02585019675925926</v>
      </c>
      <c r="M27" s="3">
        <v>0.02465466435185185</v>
      </c>
      <c r="N27" s="3"/>
      <c r="O27" s="3"/>
      <c r="P27" s="3"/>
    </row>
    <row r="28" spans="15:16" ht="13.5">
      <c r="O28" s="3"/>
      <c r="P28" s="3"/>
    </row>
    <row r="30" ht="13.5">
      <c r="A30" s="1" t="s">
        <v>51</v>
      </c>
    </row>
    <row r="31" spans="1:16" ht="13.5">
      <c r="A31" s="2" t="s">
        <v>1</v>
      </c>
      <c r="B31" s="2" t="s">
        <v>2</v>
      </c>
      <c r="C31" s="2" t="s">
        <v>3</v>
      </c>
      <c r="D31" s="2" t="s">
        <v>4</v>
      </c>
      <c r="E31" s="2" t="s">
        <v>5</v>
      </c>
      <c r="F31" s="2" t="s">
        <v>6</v>
      </c>
      <c r="G31" s="2" t="s">
        <v>7</v>
      </c>
      <c r="H31" s="2" t="s">
        <v>8</v>
      </c>
      <c r="I31" s="2">
        <v>1</v>
      </c>
      <c r="J31" s="2">
        <v>2</v>
      </c>
      <c r="K31" s="2">
        <v>3</v>
      </c>
      <c r="L31" s="2">
        <v>4</v>
      </c>
      <c r="M31" s="2">
        <v>5</v>
      </c>
      <c r="N31" s="2">
        <v>6</v>
      </c>
      <c r="O31" s="2">
        <v>7</v>
      </c>
      <c r="P31" s="2">
        <v>8</v>
      </c>
    </row>
    <row r="32" spans="1:16" ht="13.5">
      <c r="A32" s="2">
        <v>1</v>
      </c>
      <c r="B32" s="2">
        <v>361</v>
      </c>
      <c r="C32" s="2" t="s">
        <v>52</v>
      </c>
      <c r="D32" s="2">
        <v>1988</v>
      </c>
      <c r="E32" s="2" t="s">
        <v>53</v>
      </c>
      <c r="F32" s="2" t="s">
        <v>54</v>
      </c>
      <c r="G32" s="2">
        <v>8</v>
      </c>
      <c r="H32" s="3">
        <v>0.11836188657407408</v>
      </c>
      <c r="I32" s="3">
        <v>0.016208229166666668</v>
      </c>
      <c r="J32" s="3">
        <v>0.013985636574074074</v>
      </c>
      <c r="K32" s="3">
        <v>0.014267696759259258</v>
      </c>
      <c r="L32" s="3">
        <v>0.014325081018518518</v>
      </c>
      <c r="M32" s="3">
        <v>0.014568912037037036</v>
      </c>
      <c r="N32" s="3">
        <v>0.014772013888888888</v>
      </c>
      <c r="O32" s="3">
        <v>0.01488369212962963</v>
      </c>
      <c r="P32" s="3">
        <v>0.015350625</v>
      </c>
    </row>
    <row r="33" spans="1:16" ht="13.5">
      <c r="A33" s="2">
        <v>2</v>
      </c>
      <c r="B33" s="2">
        <v>340</v>
      </c>
      <c r="C33" s="2" t="s">
        <v>55</v>
      </c>
      <c r="D33" s="2">
        <v>1986</v>
      </c>
      <c r="E33" s="2" t="s">
        <v>56</v>
      </c>
      <c r="F33" s="2" t="s">
        <v>57</v>
      </c>
      <c r="G33" s="2">
        <v>7</v>
      </c>
      <c r="H33" s="3">
        <v>0.10499569444444445</v>
      </c>
      <c r="I33" s="3">
        <v>0.015770752314814816</v>
      </c>
      <c r="J33" s="3">
        <v>0.013714548611111111</v>
      </c>
      <c r="K33" s="3">
        <v>0.01785306712962963</v>
      </c>
      <c r="L33" s="3">
        <v>0.013870034722222223</v>
      </c>
      <c r="M33" s="3">
        <v>0.014088148148148148</v>
      </c>
      <c r="N33" s="3">
        <v>0.0140296875</v>
      </c>
      <c r="O33" s="3">
        <v>0.01566945601851852</v>
      </c>
      <c r="P33" s="3"/>
    </row>
    <row r="34" spans="1:16" ht="13.5">
      <c r="A34" s="2">
        <v>3</v>
      </c>
      <c r="B34" s="2">
        <v>342</v>
      </c>
      <c r="C34" s="2" t="s">
        <v>58</v>
      </c>
      <c r="D34" s="2">
        <v>1991</v>
      </c>
      <c r="E34" s="2" t="s">
        <v>59</v>
      </c>
      <c r="G34" s="2">
        <v>7</v>
      </c>
      <c r="H34" s="3">
        <v>0.10714768518518519</v>
      </c>
      <c r="I34" s="3">
        <v>0.016213831018518518</v>
      </c>
      <c r="J34" s="3">
        <v>0.013993958333333332</v>
      </c>
      <c r="K34" s="3">
        <v>0.014265543981481483</v>
      </c>
      <c r="L34" s="3">
        <v>0.014324340277777778</v>
      </c>
      <c r="M34" s="3">
        <v>0.01458175925925926</v>
      </c>
      <c r="N34" s="3">
        <v>0.016796620370370368</v>
      </c>
      <c r="O34" s="3">
        <v>0.016971631944444444</v>
      </c>
      <c r="P34" s="3"/>
    </row>
    <row r="35" spans="1:16" ht="13.5">
      <c r="A35" s="2">
        <v>4</v>
      </c>
      <c r="B35" s="2">
        <v>354</v>
      </c>
      <c r="C35" s="2" t="s">
        <v>60</v>
      </c>
      <c r="D35" s="2">
        <v>1989</v>
      </c>
      <c r="E35" s="2" t="s">
        <v>61</v>
      </c>
      <c r="F35" s="2" t="s">
        <v>62</v>
      </c>
      <c r="G35" s="2">
        <v>7</v>
      </c>
      <c r="H35" s="3">
        <v>0.11135719907407408</v>
      </c>
      <c r="I35" s="3">
        <v>0.017514166666666667</v>
      </c>
      <c r="J35" s="3">
        <v>0.014355914351851852</v>
      </c>
      <c r="K35" s="3">
        <v>0.015023020833333333</v>
      </c>
      <c r="L35" s="3">
        <v>0.014854050925925925</v>
      </c>
      <c r="M35" s="3">
        <v>0.016323078703703704</v>
      </c>
      <c r="N35" s="3">
        <v>0.016942719907407408</v>
      </c>
      <c r="O35" s="3">
        <v>0.016344247685185186</v>
      </c>
      <c r="P35" s="3"/>
    </row>
    <row r="36" spans="1:16" ht="13.5">
      <c r="A36" s="2">
        <v>5</v>
      </c>
      <c r="B36" s="2">
        <v>341</v>
      </c>
      <c r="C36" s="2" t="s">
        <v>63</v>
      </c>
      <c r="D36" s="2">
        <v>1989</v>
      </c>
      <c r="E36" s="2" t="s">
        <v>10</v>
      </c>
      <c r="F36" s="2" t="s">
        <v>64</v>
      </c>
      <c r="G36" s="2">
        <v>7</v>
      </c>
      <c r="H36" s="3">
        <v>0.11582635416666666</v>
      </c>
      <c r="I36" s="3">
        <v>0.01788347222222222</v>
      </c>
      <c r="J36" s="3">
        <v>0.015474027777777776</v>
      </c>
      <c r="K36" s="3">
        <v>0.0160540625</v>
      </c>
      <c r="L36" s="3">
        <v>0.01673934027777778</v>
      </c>
      <c r="M36" s="3">
        <v>0.016266875</v>
      </c>
      <c r="N36" s="3">
        <v>0.017253391203703703</v>
      </c>
      <c r="O36" s="3">
        <v>0.016155185185185186</v>
      </c>
      <c r="P36" s="3"/>
    </row>
    <row r="37" spans="1:16" ht="13.5">
      <c r="A37" s="2">
        <v>6</v>
      </c>
      <c r="B37" s="2">
        <v>365</v>
      </c>
      <c r="C37" s="2" t="s">
        <v>65</v>
      </c>
      <c r="D37" s="2">
        <v>1987</v>
      </c>
      <c r="E37" s="2" t="s">
        <v>66</v>
      </c>
      <c r="G37" s="2">
        <v>7</v>
      </c>
      <c r="H37" s="3">
        <v>0.11921783564814814</v>
      </c>
      <c r="I37" s="3">
        <v>0.018305486111111113</v>
      </c>
      <c r="J37" s="3">
        <v>0.01650130787037037</v>
      </c>
      <c r="K37" s="3">
        <v>0.01680935185185185</v>
      </c>
      <c r="L37" s="3">
        <v>0.016751550925925927</v>
      </c>
      <c r="M37" s="3">
        <v>0.01633148148148148</v>
      </c>
      <c r="N37" s="3">
        <v>0.016663287037037035</v>
      </c>
      <c r="O37" s="3">
        <v>0.017855370370370372</v>
      </c>
      <c r="P37" s="3"/>
    </row>
    <row r="38" spans="1:16" ht="13.5">
      <c r="A38" s="2">
        <v>7</v>
      </c>
      <c r="B38" s="2">
        <v>360</v>
      </c>
      <c r="C38" s="2" t="s">
        <v>67</v>
      </c>
      <c r="D38" s="2">
        <v>1985</v>
      </c>
      <c r="E38" s="2" t="s">
        <v>68</v>
      </c>
      <c r="F38" s="2" t="s">
        <v>263</v>
      </c>
      <c r="G38" s="2">
        <v>7</v>
      </c>
      <c r="H38" s="3">
        <v>0.12267768518518518</v>
      </c>
      <c r="I38" s="3">
        <v>0.019148935185185186</v>
      </c>
      <c r="J38" s="3">
        <v>0.016206030092592593</v>
      </c>
      <c r="K38" s="3">
        <v>0.016864895833333334</v>
      </c>
      <c r="L38" s="3">
        <v>0.01653394675925926</v>
      </c>
      <c r="M38" s="3">
        <v>0.01690611111111111</v>
      </c>
      <c r="N38" s="3">
        <v>0.017458402777777778</v>
      </c>
      <c r="O38" s="3">
        <v>0.019559363425925926</v>
      </c>
      <c r="P38" s="3"/>
    </row>
    <row r="39" spans="1:16" ht="13.5">
      <c r="A39" s="2">
        <v>8</v>
      </c>
      <c r="B39" s="2">
        <v>336</v>
      </c>
      <c r="C39" s="2" t="s">
        <v>69</v>
      </c>
      <c r="D39" s="2">
        <v>1986</v>
      </c>
      <c r="E39" s="2" t="s">
        <v>70</v>
      </c>
      <c r="F39" s="2" t="s">
        <v>71</v>
      </c>
      <c r="G39" s="2">
        <v>7</v>
      </c>
      <c r="H39" s="3">
        <v>0.12288909722222223</v>
      </c>
      <c r="I39" s="3">
        <v>0.01768814814814815</v>
      </c>
      <c r="J39" s="3">
        <v>0.01552377314814815</v>
      </c>
      <c r="K39" s="3">
        <v>0.015933541666666665</v>
      </c>
      <c r="L39" s="3">
        <v>0.01668625</v>
      </c>
      <c r="M39" s="3">
        <v>0.018442488425925926</v>
      </c>
      <c r="N39" s="3">
        <v>0.019480891203703703</v>
      </c>
      <c r="O39" s="3">
        <v>0.01913400462962963</v>
      </c>
      <c r="P39" s="3"/>
    </row>
    <row r="40" spans="1:16" ht="13.5">
      <c r="A40" s="2">
        <v>9</v>
      </c>
      <c r="B40" s="2">
        <v>478</v>
      </c>
      <c r="C40" s="2" t="s">
        <v>72</v>
      </c>
      <c r="D40" s="2">
        <v>1987</v>
      </c>
      <c r="E40" s="2" t="s">
        <v>10</v>
      </c>
      <c r="F40" s="2" t="s">
        <v>16</v>
      </c>
      <c r="G40" s="2">
        <v>6</v>
      </c>
      <c r="H40" s="3">
        <v>0.10452694444444444</v>
      </c>
      <c r="I40" s="3">
        <v>0.017945046296296296</v>
      </c>
      <c r="J40" s="3">
        <v>0.015195983796296298</v>
      </c>
      <c r="K40" s="3">
        <v>0.015309560185185185</v>
      </c>
      <c r="L40" s="3">
        <v>0.024713275462962963</v>
      </c>
      <c r="M40" s="3">
        <v>0.015810069444444446</v>
      </c>
      <c r="N40" s="3">
        <v>0.01555300925925926</v>
      </c>
      <c r="O40" s="3"/>
      <c r="P40" s="3"/>
    </row>
    <row r="41" spans="1:16" ht="13.5">
      <c r="A41" s="2">
        <v>10</v>
      </c>
      <c r="B41" s="2">
        <v>339</v>
      </c>
      <c r="C41" s="2" t="s">
        <v>73</v>
      </c>
      <c r="D41" s="2">
        <v>1985</v>
      </c>
      <c r="E41" s="2" t="s">
        <v>74</v>
      </c>
      <c r="F41" s="2" t="s">
        <v>75</v>
      </c>
      <c r="G41" s="2">
        <v>6</v>
      </c>
      <c r="H41" s="3">
        <v>0.1061832175925926</v>
      </c>
      <c r="I41" s="3">
        <v>0.018969212962962962</v>
      </c>
      <c r="J41" s="3">
        <v>0.017148020833333333</v>
      </c>
      <c r="K41" s="3">
        <v>0.017509467592592594</v>
      </c>
      <c r="L41" s="3">
        <v>0.017361203703703705</v>
      </c>
      <c r="M41" s="3">
        <v>0.01745361111111111</v>
      </c>
      <c r="N41" s="3">
        <v>0.01774170138888889</v>
      </c>
      <c r="O41" s="3"/>
      <c r="P41" s="3"/>
    </row>
    <row r="42" spans="1:16" ht="13.5">
      <c r="A42" s="2">
        <v>11</v>
      </c>
      <c r="B42" s="2">
        <v>337</v>
      </c>
      <c r="C42" s="2" t="s">
        <v>76</v>
      </c>
      <c r="D42" s="2">
        <v>1991</v>
      </c>
      <c r="E42" s="2" t="s">
        <v>66</v>
      </c>
      <c r="G42" s="2">
        <v>6</v>
      </c>
      <c r="H42" s="3">
        <v>0.10637112268518518</v>
      </c>
      <c r="I42" s="3">
        <v>0.01784820601851852</v>
      </c>
      <c r="J42" s="3">
        <v>0.019163506944444443</v>
      </c>
      <c r="K42" s="3">
        <v>0.016769618055555557</v>
      </c>
      <c r="L42" s="3">
        <v>0.017447997685185186</v>
      </c>
      <c r="M42" s="3">
        <v>0.017288506944444445</v>
      </c>
      <c r="N42" s="3">
        <v>0.01785328703703704</v>
      </c>
      <c r="O42" s="3"/>
      <c r="P42" s="3"/>
    </row>
    <row r="43" spans="1:16" ht="13.5">
      <c r="A43" s="2">
        <v>12</v>
      </c>
      <c r="B43" s="2">
        <v>345</v>
      </c>
      <c r="C43" s="2" t="s">
        <v>77</v>
      </c>
      <c r="D43" s="2">
        <v>1985</v>
      </c>
      <c r="E43" s="2" t="s">
        <v>78</v>
      </c>
      <c r="G43" s="2">
        <v>6</v>
      </c>
      <c r="H43" s="3">
        <v>0.10657457175925926</v>
      </c>
      <c r="I43" s="3">
        <v>0.01983291666666667</v>
      </c>
      <c r="J43" s="3">
        <v>0.017132858796296297</v>
      </c>
      <c r="K43" s="3">
        <v>0.017414340277777777</v>
      </c>
      <c r="L43" s="3">
        <v>0.017287233796296295</v>
      </c>
      <c r="M43" s="3">
        <v>0.017577141203703704</v>
      </c>
      <c r="N43" s="3">
        <v>0.01733008101851852</v>
      </c>
      <c r="O43" s="3"/>
      <c r="P43" s="3"/>
    </row>
    <row r="44" spans="1:16" ht="13.5">
      <c r="A44" s="2">
        <v>13</v>
      </c>
      <c r="B44" s="2">
        <v>362</v>
      </c>
      <c r="C44" s="2" t="s">
        <v>79</v>
      </c>
      <c r="D44" s="2">
        <v>1988</v>
      </c>
      <c r="E44" s="2" t="s">
        <v>80</v>
      </c>
      <c r="F44" s="2" t="s">
        <v>81</v>
      </c>
      <c r="G44" s="2">
        <v>6</v>
      </c>
      <c r="H44" s="3">
        <v>0.11353248842592593</v>
      </c>
      <c r="I44" s="3">
        <v>0.020382199074074073</v>
      </c>
      <c r="J44" s="3">
        <v>0.017786215277777778</v>
      </c>
      <c r="K44" s="3">
        <v>0.018470694444444446</v>
      </c>
      <c r="L44" s="3">
        <v>0.018830520833333333</v>
      </c>
      <c r="M44" s="3">
        <v>0.01911164351851852</v>
      </c>
      <c r="N44" s="3">
        <v>0.018951215277777777</v>
      </c>
      <c r="O44" s="3"/>
      <c r="P44" s="3"/>
    </row>
    <row r="45" spans="1:16" ht="13.5">
      <c r="A45" s="2">
        <v>14</v>
      </c>
      <c r="B45" s="2">
        <v>343</v>
      </c>
      <c r="C45" s="2" t="s">
        <v>82</v>
      </c>
      <c r="D45" s="2">
        <v>1985</v>
      </c>
      <c r="E45" s="2" t="s">
        <v>59</v>
      </c>
      <c r="F45" s="2" t="s">
        <v>59</v>
      </c>
      <c r="G45" s="2">
        <v>6</v>
      </c>
      <c r="H45" s="3">
        <v>0.11554332175925926</v>
      </c>
      <c r="I45" s="3">
        <v>0.019703611111111113</v>
      </c>
      <c r="J45" s="3">
        <v>0.018939513888888888</v>
      </c>
      <c r="K45" s="3">
        <v>0.0185734375</v>
      </c>
      <c r="L45" s="3">
        <v>0.02021851851851852</v>
      </c>
      <c r="M45" s="3">
        <v>0.019616458333333333</v>
      </c>
      <c r="N45" s="3">
        <v>0.018491782407407408</v>
      </c>
      <c r="O45" s="3"/>
      <c r="P45" s="3"/>
    </row>
    <row r="46" spans="1:16" ht="13.5">
      <c r="A46" s="2">
        <v>15</v>
      </c>
      <c r="B46" s="2">
        <v>352</v>
      </c>
      <c r="C46" s="2" t="s">
        <v>83</v>
      </c>
      <c r="D46" s="2">
        <v>1988</v>
      </c>
      <c r="E46" s="2" t="s">
        <v>84</v>
      </c>
      <c r="F46" s="2" t="s">
        <v>81</v>
      </c>
      <c r="G46" s="2">
        <v>6</v>
      </c>
      <c r="H46" s="3">
        <v>0.12196931712962962</v>
      </c>
      <c r="I46" s="3">
        <v>0.02208854166666667</v>
      </c>
      <c r="J46" s="3">
        <v>0.019148229166666666</v>
      </c>
      <c r="K46" s="3">
        <v>0.01938042824074074</v>
      </c>
      <c r="L46" s="3">
        <v>0.020992662037037035</v>
      </c>
      <c r="M46" s="3">
        <v>0.02014232638888889</v>
      </c>
      <c r="N46" s="3">
        <v>0.02021712962962963</v>
      </c>
      <c r="O46" s="3"/>
      <c r="P46" s="3"/>
    </row>
    <row r="47" spans="1:16" ht="13.5">
      <c r="A47" s="2">
        <v>16</v>
      </c>
      <c r="B47" s="2">
        <v>338</v>
      </c>
      <c r="C47" s="2" t="s">
        <v>85</v>
      </c>
      <c r="D47" s="2">
        <v>1987</v>
      </c>
      <c r="E47" s="2" t="s">
        <v>86</v>
      </c>
      <c r="F47" s="2" t="s">
        <v>87</v>
      </c>
      <c r="G47" s="2">
        <v>6</v>
      </c>
      <c r="H47" s="3">
        <v>0.12438309027777777</v>
      </c>
      <c r="I47" s="3">
        <v>0.018781666666666665</v>
      </c>
      <c r="J47" s="3">
        <v>0.01638179398148148</v>
      </c>
      <c r="K47" s="3">
        <v>0.01645648148148148</v>
      </c>
      <c r="L47" s="3">
        <v>0.016742152777777776</v>
      </c>
      <c r="M47" s="3">
        <v>0.017287511574074075</v>
      </c>
      <c r="N47" s="3">
        <v>0.0387334837962963</v>
      </c>
      <c r="O47" s="3"/>
      <c r="P47" s="3"/>
    </row>
    <row r="48" spans="1:16" ht="13.5">
      <c r="A48" s="2">
        <v>17</v>
      </c>
      <c r="B48" s="2">
        <v>349</v>
      </c>
      <c r="C48" s="2" t="s">
        <v>88</v>
      </c>
      <c r="D48" s="2">
        <v>1990</v>
      </c>
      <c r="E48" s="2" t="s">
        <v>10</v>
      </c>
      <c r="G48" s="2">
        <v>6</v>
      </c>
      <c r="H48" s="3">
        <v>0.1249066435185185</v>
      </c>
      <c r="I48" s="3">
        <v>0.021948738425925925</v>
      </c>
      <c r="J48" s="3">
        <v>0.019004270833333333</v>
      </c>
      <c r="K48" s="3">
        <v>0.02040621527777778</v>
      </c>
      <c r="L48" s="3">
        <v>0.020643877314814815</v>
      </c>
      <c r="M48" s="3">
        <v>0.02088409722222222</v>
      </c>
      <c r="N48" s="3">
        <v>0.022019444444444442</v>
      </c>
      <c r="O48" s="3"/>
      <c r="P48" s="3"/>
    </row>
    <row r="49" spans="1:16" ht="13.5">
      <c r="A49" s="2">
        <v>18</v>
      </c>
      <c r="B49" s="2">
        <v>348</v>
      </c>
      <c r="C49" s="2" t="s">
        <v>89</v>
      </c>
      <c r="D49" s="2">
        <v>1987</v>
      </c>
      <c r="E49" s="2" t="s">
        <v>90</v>
      </c>
      <c r="F49" s="2" t="s">
        <v>91</v>
      </c>
      <c r="G49" s="2">
        <v>5</v>
      </c>
      <c r="H49" s="3">
        <v>0.10565857638888888</v>
      </c>
      <c r="I49" s="3">
        <v>0.022506504629629626</v>
      </c>
      <c r="J49" s="3">
        <v>0.018767337962962965</v>
      </c>
      <c r="K49" s="3">
        <v>0.01913230324074074</v>
      </c>
      <c r="L49" s="3">
        <v>0.021554571759259258</v>
      </c>
      <c r="M49" s="3">
        <v>0.023697858796296295</v>
      </c>
      <c r="N49" s="3"/>
      <c r="O49" s="3"/>
      <c r="P49" s="3"/>
    </row>
    <row r="50" spans="1:16" ht="13.5">
      <c r="A50" s="2">
        <v>19</v>
      </c>
      <c r="B50" s="2">
        <v>368</v>
      </c>
      <c r="C50" s="2" t="s">
        <v>92</v>
      </c>
      <c r="D50" s="2">
        <v>1985</v>
      </c>
      <c r="E50" s="2" t="s">
        <v>10</v>
      </c>
      <c r="G50" s="2">
        <v>5</v>
      </c>
      <c r="H50" s="3">
        <v>0.1064669675925926</v>
      </c>
      <c r="I50" s="3">
        <v>0.024250671296296294</v>
      </c>
      <c r="J50" s="3">
        <v>0.020506944444444446</v>
      </c>
      <c r="K50" s="3">
        <v>0.019369733796296296</v>
      </c>
      <c r="L50" s="3">
        <v>0.021215462962962964</v>
      </c>
      <c r="M50" s="3">
        <v>0.021124155092592592</v>
      </c>
      <c r="N50" s="3"/>
      <c r="O50" s="3"/>
      <c r="P50" s="3"/>
    </row>
    <row r="51" spans="1:16" ht="13.5">
      <c r="A51" s="2">
        <v>20</v>
      </c>
      <c r="B51" s="2">
        <v>350</v>
      </c>
      <c r="C51" s="2" t="s">
        <v>93</v>
      </c>
      <c r="D51" s="2">
        <v>1985</v>
      </c>
      <c r="E51" s="2" t="s">
        <v>27</v>
      </c>
      <c r="G51" s="2">
        <v>5</v>
      </c>
      <c r="H51" s="3">
        <v>0.11081877314814814</v>
      </c>
      <c r="I51" s="3">
        <v>0.02312329861111111</v>
      </c>
      <c r="J51" s="3">
        <v>0.019911111111111112</v>
      </c>
      <c r="K51" s="3">
        <v>0.02070809027777778</v>
      </c>
      <c r="L51" s="3">
        <v>0.021721018518518518</v>
      </c>
      <c r="M51" s="3">
        <v>0.02535525462962963</v>
      </c>
      <c r="N51" s="3"/>
      <c r="O51" s="3"/>
      <c r="P51" s="3"/>
    </row>
    <row r="52" spans="1:16" ht="13.5">
      <c r="A52" s="2">
        <v>21</v>
      </c>
      <c r="B52" s="2">
        <v>351</v>
      </c>
      <c r="C52" s="2" t="s">
        <v>94</v>
      </c>
      <c r="D52" s="2">
        <v>1989</v>
      </c>
      <c r="E52" s="2" t="s">
        <v>32</v>
      </c>
      <c r="F52" s="2" t="s">
        <v>95</v>
      </c>
      <c r="G52" s="2">
        <v>5</v>
      </c>
      <c r="H52" s="3">
        <v>0.11113255787037037</v>
      </c>
      <c r="I52" s="3">
        <v>0.02488959490740741</v>
      </c>
      <c r="J52" s="3">
        <v>0.02094136574074074</v>
      </c>
      <c r="K52" s="3">
        <v>0.022556087962962962</v>
      </c>
      <c r="L52" s="3">
        <v>0.021188032407407405</v>
      </c>
      <c r="M52" s="3">
        <v>0.02155747685185185</v>
      </c>
      <c r="N52" s="3"/>
      <c r="O52" s="3"/>
      <c r="P52" s="3"/>
    </row>
    <row r="53" spans="1:16" ht="13.5">
      <c r="A53" s="2">
        <v>22</v>
      </c>
      <c r="B53" s="2">
        <v>346</v>
      </c>
      <c r="C53" s="2" t="s">
        <v>96</v>
      </c>
      <c r="D53" s="2">
        <v>1987</v>
      </c>
      <c r="E53" s="2" t="s">
        <v>10</v>
      </c>
      <c r="F53" s="2" t="s">
        <v>97</v>
      </c>
      <c r="G53" s="2">
        <v>5</v>
      </c>
      <c r="H53" s="3">
        <v>0.11176827546296297</v>
      </c>
      <c r="I53" s="3">
        <v>0.02374332175925926</v>
      </c>
      <c r="J53" s="3">
        <v>0.019784814814814814</v>
      </c>
      <c r="K53" s="3">
        <v>0.021494062499999998</v>
      </c>
      <c r="L53" s="3">
        <v>0.02292976851851852</v>
      </c>
      <c r="M53" s="3">
        <v>0.02381630787037037</v>
      </c>
      <c r="N53" s="3"/>
      <c r="O53" s="3"/>
      <c r="P53" s="3"/>
    </row>
    <row r="54" spans="1:16" ht="13.5">
      <c r="A54" s="2">
        <v>23</v>
      </c>
      <c r="B54" s="2">
        <v>344</v>
      </c>
      <c r="C54" s="2" t="s">
        <v>98</v>
      </c>
      <c r="D54" s="2">
        <v>1986</v>
      </c>
      <c r="E54" s="2" t="s">
        <v>90</v>
      </c>
      <c r="F54" s="2" t="s">
        <v>91</v>
      </c>
      <c r="G54" s="2">
        <v>5</v>
      </c>
      <c r="H54" s="3">
        <v>0.11210320601851853</v>
      </c>
      <c r="I54" s="3">
        <v>0.02276041666666667</v>
      </c>
      <c r="J54" s="3">
        <v>0.019979039351851854</v>
      </c>
      <c r="K54" s="3">
        <v>0.020448530092592593</v>
      </c>
      <c r="L54" s="3">
        <v>0.021273391203703706</v>
      </c>
      <c r="M54" s="3">
        <v>0.027641828703703703</v>
      </c>
      <c r="N54" s="3"/>
      <c r="O54" s="3"/>
      <c r="P54" s="3"/>
    </row>
    <row r="55" spans="1:16" ht="13.5">
      <c r="A55" s="2">
        <v>24</v>
      </c>
      <c r="B55" s="2">
        <v>370</v>
      </c>
      <c r="C55" s="2" t="s">
        <v>99</v>
      </c>
      <c r="D55" s="2">
        <v>1985</v>
      </c>
      <c r="E55" s="2" t="s">
        <v>32</v>
      </c>
      <c r="G55" s="2">
        <v>5</v>
      </c>
      <c r="H55" s="3">
        <v>0.11294055555555556</v>
      </c>
      <c r="I55" s="3">
        <v>0.02528875</v>
      </c>
      <c r="J55" s="3">
        <v>0.02121858796296296</v>
      </c>
      <c r="K55" s="3">
        <v>0.020957025462962964</v>
      </c>
      <c r="L55" s="3">
        <v>0.021522766203703702</v>
      </c>
      <c r="M55" s="3">
        <v>0.023953425925925923</v>
      </c>
      <c r="N55" s="3"/>
      <c r="O55" s="3"/>
      <c r="P55" s="3"/>
    </row>
    <row r="56" spans="1:16" ht="13.5">
      <c r="A56" s="2">
        <v>25</v>
      </c>
      <c r="B56" s="2">
        <v>357</v>
      </c>
      <c r="C56" s="2" t="s">
        <v>100</v>
      </c>
      <c r="D56" s="2">
        <v>1985</v>
      </c>
      <c r="E56" s="2" t="s">
        <v>10</v>
      </c>
      <c r="G56" s="2">
        <v>5</v>
      </c>
      <c r="H56" s="3">
        <v>0.1154713425925926</v>
      </c>
      <c r="I56" s="3">
        <v>0.023986064814814814</v>
      </c>
      <c r="J56" s="3">
        <v>0.02097627314814815</v>
      </c>
      <c r="K56" s="3">
        <v>0.022241041666666666</v>
      </c>
      <c r="L56" s="3">
        <v>0.02354542824074074</v>
      </c>
      <c r="M56" s="3">
        <v>0.02472253472222222</v>
      </c>
      <c r="N56" s="3"/>
      <c r="O56" s="3"/>
      <c r="P56" s="3"/>
    </row>
    <row r="57" spans="1:16" ht="13.5">
      <c r="A57" s="2">
        <v>26</v>
      </c>
      <c r="B57" s="2">
        <v>359</v>
      </c>
      <c r="C57" s="2" t="s">
        <v>101</v>
      </c>
      <c r="D57" s="2">
        <v>1986</v>
      </c>
      <c r="E57" s="2" t="s">
        <v>102</v>
      </c>
      <c r="F57" s="2" t="s">
        <v>103</v>
      </c>
      <c r="G57" s="2">
        <v>5</v>
      </c>
      <c r="H57" s="3">
        <v>0.12237277777777777</v>
      </c>
      <c r="I57" s="3">
        <v>0.024243078703703704</v>
      </c>
      <c r="J57" s="3">
        <v>0.02153489583333333</v>
      </c>
      <c r="K57" s="3">
        <v>0.02386414351851852</v>
      </c>
      <c r="L57" s="3">
        <v>0.02555855324074074</v>
      </c>
      <c r="M57" s="3">
        <v>0.02717210648148148</v>
      </c>
      <c r="N57" s="3"/>
      <c r="O57" s="3"/>
      <c r="P57" s="3"/>
    </row>
    <row r="58" spans="1:16" ht="13.5">
      <c r="A58" s="2">
        <v>27</v>
      </c>
      <c r="B58" s="2">
        <v>353</v>
      </c>
      <c r="C58" s="2" t="s">
        <v>104</v>
      </c>
      <c r="D58" s="2">
        <v>1985</v>
      </c>
      <c r="E58" s="2" t="s">
        <v>105</v>
      </c>
      <c r="G58" s="2">
        <v>5</v>
      </c>
      <c r="H58" s="3">
        <v>0.12682471064814815</v>
      </c>
      <c r="I58" s="3">
        <v>0.02623409722222222</v>
      </c>
      <c r="J58" s="3">
        <v>0.02234275462962963</v>
      </c>
      <c r="K58" s="3">
        <v>0.024185717592592592</v>
      </c>
      <c r="L58" s="3">
        <v>0.025496365740740743</v>
      </c>
      <c r="M58" s="3">
        <v>0.028565775462962965</v>
      </c>
      <c r="N58" s="3"/>
      <c r="O58" s="3"/>
      <c r="P58" s="3"/>
    </row>
    <row r="59" spans="1:16" ht="13.5">
      <c r="A59" s="2">
        <v>28</v>
      </c>
      <c r="B59" s="2">
        <v>347</v>
      </c>
      <c r="C59" s="2" t="s">
        <v>106</v>
      </c>
      <c r="D59" s="2">
        <v>1986</v>
      </c>
      <c r="E59" s="2" t="s">
        <v>10</v>
      </c>
      <c r="G59" s="2">
        <v>5</v>
      </c>
      <c r="H59" s="3">
        <v>0.1293462037037037</v>
      </c>
      <c r="I59" s="3">
        <v>0.02735112268518518</v>
      </c>
      <c r="J59" s="3">
        <v>0.024881574074074073</v>
      </c>
      <c r="K59" s="3">
        <v>0.02479042824074074</v>
      </c>
      <c r="L59" s="3">
        <v>0.024922569444444445</v>
      </c>
      <c r="M59" s="3">
        <v>0.027400509259259256</v>
      </c>
      <c r="N59" s="3"/>
      <c r="O59" s="3"/>
      <c r="P59" s="3"/>
    </row>
    <row r="60" spans="1:16" ht="13.5">
      <c r="A60" s="2">
        <v>29</v>
      </c>
      <c r="B60" s="2">
        <v>366</v>
      </c>
      <c r="C60" s="2" t="s">
        <v>107</v>
      </c>
      <c r="D60" s="2">
        <v>1986</v>
      </c>
      <c r="E60" s="2" t="s">
        <v>108</v>
      </c>
      <c r="F60" s="2" t="s">
        <v>109</v>
      </c>
      <c r="G60" s="2">
        <v>5</v>
      </c>
      <c r="H60" s="3">
        <v>0.13121150462962963</v>
      </c>
      <c r="I60" s="3">
        <v>0.02737680555555556</v>
      </c>
      <c r="J60" s="3">
        <v>0.02276921296296296</v>
      </c>
      <c r="K60" s="3">
        <v>0.024981493055555557</v>
      </c>
      <c r="L60" s="3">
        <v>0.02595337962962963</v>
      </c>
      <c r="M60" s="3">
        <v>0.030130613425925924</v>
      </c>
      <c r="N60" s="3"/>
      <c r="O60" s="3"/>
      <c r="P60" s="3"/>
    </row>
    <row r="61" spans="1:16" ht="13.5">
      <c r="A61" s="2">
        <v>30</v>
      </c>
      <c r="B61" s="2">
        <v>367</v>
      </c>
      <c r="C61" s="2" t="s">
        <v>110</v>
      </c>
      <c r="D61" s="2">
        <v>1990</v>
      </c>
      <c r="E61" s="2" t="s">
        <v>111</v>
      </c>
      <c r="F61" s="2" t="s">
        <v>112</v>
      </c>
      <c r="G61" s="2">
        <v>3</v>
      </c>
      <c r="H61" s="3">
        <v>0.05356321759259259</v>
      </c>
      <c r="I61" s="3">
        <v>0.019102465277777776</v>
      </c>
      <c r="J61" s="3">
        <v>0.0174875</v>
      </c>
      <c r="K61" s="3">
        <v>0.016973252314814814</v>
      </c>
      <c r="L61" s="3"/>
      <c r="M61" s="3"/>
      <c r="N61" s="3"/>
      <c r="O61" s="3"/>
      <c r="P61" s="3"/>
    </row>
    <row r="62" spans="1:16" ht="13.5">
      <c r="A62" s="2">
        <v>31</v>
      </c>
      <c r="B62" s="2">
        <v>358</v>
      </c>
      <c r="C62" s="2" t="s">
        <v>113</v>
      </c>
      <c r="D62" s="2">
        <v>1985</v>
      </c>
      <c r="E62" s="2" t="s">
        <v>114</v>
      </c>
      <c r="G62" s="2">
        <v>3</v>
      </c>
      <c r="H62" s="3">
        <v>0.0975917361111111</v>
      </c>
      <c r="I62" s="3">
        <v>0.028184108796296296</v>
      </c>
      <c r="J62" s="3">
        <v>0.03041420138888889</v>
      </c>
      <c r="K62" s="3">
        <v>0.038993425925925924</v>
      </c>
      <c r="L62" s="3"/>
      <c r="M62" s="3"/>
      <c r="N62" s="3"/>
      <c r="O62" s="3"/>
      <c r="P62" s="3"/>
    </row>
    <row r="63" spans="1:16" ht="13.5">
      <c r="A63" s="2">
        <v>32</v>
      </c>
      <c r="B63" s="2">
        <v>355</v>
      </c>
      <c r="C63" s="2" t="s">
        <v>115</v>
      </c>
      <c r="D63" s="2">
        <v>1991</v>
      </c>
      <c r="E63" s="2" t="s">
        <v>10</v>
      </c>
      <c r="G63" s="2">
        <v>2</v>
      </c>
      <c r="H63" s="3">
        <v>0.056207615740740735</v>
      </c>
      <c r="I63" s="3">
        <v>0.030575567129629628</v>
      </c>
      <c r="J63" s="3">
        <v>0.02563204861111111</v>
      </c>
      <c r="K63" s="3"/>
      <c r="L63" s="3"/>
      <c r="M63" s="3"/>
      <c r="N63" s="3"/>
      <c r="O63" s="3"/>
      <c r="P63" s="3"/>
    </row>
    <row r="64" spans="1:16" ht="13.5">
      <c r="A64" s="2">
        <v>33</v>
      </c>
      <c r="B64" s="2">
        <v>356</v>
      </c>
      <c r="C64" s="2" t="s">
        <v>116</v>
      </c>
      <c r="D64" s="2">
        <v>1987</v>
      </c>
      <c r="E64" s="2" t="s">
        <v>117</v>
      </c>
      <c r="F64" s="2" t="s">
        <v>118</v>
      </c>
      <c r="G64" s="2">
        <v>1</v>
      </c>
      <c r="H64" s="3">
        <v>0.02662761574074074</v>
      </c>
      <c r="I64" s="3">
        <v>0.02662761574074074</v>
      </c>
      <c r="J64" s="3"/>
      <c r="K64" s="3"/>
      <c r="L64" s="3"/>
      <c r="M64" s="3"/>
      <c r="N64" s="3"/>
      <c r="O64" s="3"/>
      <c r="P64" s="3"/>
    </row>
    <row r="65" spans="1:16" ht="13.5">
      <c r="A65" s="2">
        <v>34</v>
      </c>
      <c r="B65" s="2">
        <v>363</v>
      </c>
      <c r="C65" s="2" t="s">
        <v>119</v>
      </c>
      <c r="D65" s="2">
        <v>1987</v>
      </c>
      <c r="E65" s="2" t="s">
        <v>10</v>
      </c>
      <c r="G65" s="2">
        <v>1</v>
      </c>
      <c r="H65" s="3">
        <v>0.03168652777777778</v>
      </c>
      <c r="I65" s="3">
        <v>0.03168652777777778</v>
      </c>
      <c r="J65" s="3"/>
      <c r="K65" s="3"/>
      <c r="L65" s="3"/>
      <c r="M65" s="3"/>
      <c r="N65" s="3"/>
      <c r="O65" s="3"/>
      <c r="P65" s="3"/>
    </row>
    <row r="66" spans="1:16" ht="13.5">
      <c r="A66" s="2">
        <v>35</v>
      </c>
      <c r="B66" s="2">
        <v>464</v>
      </c>
      <c r="C66" s="2" t="s">
        <v>209</v>
      </c>
      <c r="D66" s="2">
        <v>1989</v>
      </c>
      <c r="E66" s="2" t="s">
        <v>90</v>
      </c>
      <c r="F66" s="2" t="s">
        <v>91</v>
      </c>
      <c r="G66" s="2">
        <v>1</v>
      </c>
      <c r="H66" s="3">
        <v>0.05041891203703704</v>
      </c>
      <c r="I66" s="3">
        <v>0.05041891203703704</v>
      </c>
      <c r="J66" s="3"/>
      <c r="K66" s="3"/>
      <c r="L66" s="3"/>
      <c r="M66" s="3"/>
      <c r="N66" s="3"/>
      <c r="O66" s="3"/>
      <c r="P66" s="3"/>
    </row>
    <row r="67" spans="1:16" ht="13.5">
      <c r="A67" s="2" t="s">
        <v>264</v>
      </c>
      <c r="B67" s="2">
        <v>364</v>
      </c>
      <c r="C67" s="2" t="s">
        <v>120</v>
      </c>
      <c r="D67" s="2">
        <v>1987</v>
      </c>
      <c r="E67" s="2" t="s">
        <v>10</v>
      </c>
      <c r="G67" s="2">
        <v>0</v>
      </c>
      <c r="H67" s="3">
        <v>0</v>
      </c>
      <c r="I67" s="3"/>
      <c r="J67" s="3"/>
      <c r="K67" s="3"/>
      <c r="L67" s="3"/>
      <c r="M67" s="3"/>
      <c r="N67" s="3"/>
      <c r="O67" s="3"/>
      <c r="P67" s="3"/>
    </row>
    <row r="69" ht="13.5">
      <c r="A69" s="1" t="s">
        <v>121</v>
      </c>
    </row>
    <row r="70" spans="1:16" ht="13.5">
      <c r="A70" s="2" t="s">
        <v>1</v>
      </c>
      <c r="B70" s="2" t="s">
        <v>2</v>
      </c>
      <c r="C70" s="2" t="s">
        <v>3</v>
      </c>
      <c r="D70" s="2" t="s">
        <v>4</v>
      </c>
      <c r="E70" s="2" t="s">
        <v>5</v>
      </c>
      <c r="F70" s="2" t="s">
        <v>6</v>
      </c>
      <c r="G70" s="2" t="s">
        <v>7</v>
      </c>
      <c r="H70" s="2" t="s">
        <v>8</v>
      </c>
      <c r="I70" s="2">
        <v>1</v>
      </c>
      <c r="J70" s="2">
        <v>2</v>
      </c>
      <c r="K70" s="2">
        <v>3</v>
      </c>
      <c r="L70" s="2">
        <v>4</v>
      </c>
      <c r="M70" s="2">
        <v>5</v>
      </c>
      <c r="N70" s="2">
        <v>6</v>
      </c>
      <c r="O70" s="2">
        <v>7</v>
      </c>
      <c r="P70" s="2">
        <v>8</v>
      </c>
    </row>
    <row r="71" spans="1:16" ht="13.5">
      <c r="A71" s="2">
        <v>1</v>
      </c>
      <c r="B71" s="2">
        <v>463</v>
      </c>
      <c r="C71" s="2" t="s">
        <v>122</v>
      </c>
      <c r="D71" s="2">
        <v>1984</v>
      </c>
      <c r="E71" s="2" t="s">
        <v>45</v>
      </c>
      <c r="F71" s="2" t="s">
        <v>123</v>
      </c>
      <c r="G71" s="2">
        <v>8</v>
      </c>
      <c r="H71" s="3">
        <v>0.10717155092592594</v>
      </c>
      <c r="I71" s="3">
        <v>0.015085312500000001</v>
      </c>
      <c r="J71" s="3">
        <v>0.012917766203703704</v>
      </c>
      <c r="K71" s="3">
        <v>0.01322699074074074</v>
      </c>
      <c r="L71" s="3">
        <v>0.013172650462962962</v>
      </c>
      <c r="M71" s="3">
        <v>0.013127118055555555</v>
      </c>
      <c r="N71" s="3">
        <v>0.0132909375</v>
      </c>
      <c r="O71" s="3">
        <v>0.013139097222222222</v>
      </c>
      <c r="P71" s="3">
        <v>0.013211678240740739</v>
      </c>
    </row>
    <row r="72" spans="1:16" ht="13.5">
      <c r="A72" s="2">
        <v>2</v>
      </c>
      <c r="B72" s="2">
        <v>454</v>
      </c>
      <c r="C72" s="2" t="s">
        <v>255</v>
      </c>
      <c r="D72" s="2">
        <v>1978</v>
      </c>
      <c r="E72" s="2" t="s">
        <v>84</v>
      </c>
      <c r="F72" s="2" t="s">
        <v>125</v>
      </c>
      <c r="G72" s="2">
        <v>8</v>
      </c>
      <c r="H72" s="3">
        <v>0.11772511574074074</v>
      </c>
      <c r="I72" s="3">
        <v>0.01622324074074074</v>
      </c>
      <c r="J72" s="3">
        <v>0.013976770833333334</v>
      </c>
      <c r="K72" s="3">
        <v>0.014096979166666667</v>
      </c>
      <c r="L72" s="3">
        <v>0.013993865740740742</v>
      </c>
      <c r="M72" s="3">
        <v>0.014338425925925926</v>
      </c>
      <c r="N72" s="3">
        <v>0.014526782407407408</v>
      </c>
      <c r="O72" s="3">
        <v>0.01529130787037037</v>
      </c>
      <c r="P72" s="3">
        <v>0.015277743055555555</v>
      </c>
    </row>
    <row r="73" spans="1:16" ht="13.5">
      <c r="A73" s="2">
        <v>3</v>
      </c>
      <c r="B73" s="2">
        <v>460</v>
      </c>
      <c r="C73" s="2" t="s">
        <v>210</v>
      </c>
      <c r="D73" s="2">
        <v>1973</v>
      </c>
      <c r="E73" s="2" t="s">
        <v>10</v>
      </c>
      <c r="F73" s="2" t="s">
        <v>43</v>
      </c>
      <c r="G73" s="2">
        <v>7</v>
      </c>
      <c r="H73" s="3">
        <v>0.10415385416666667</v>
      </c>
      <c r="I73" s="3">
        <v>0.016330474537037037</v>
      </c>
      <c r="J73" s="3">
        <v>0.014572060185185186</v>
      </c>
      <c r="K73" s="3">
        <v>0.014630555555555556</v>
      </c>
      <c r="L73" s="3">
        <v>0.01475894675925926</v>
      </c>
      <c r="M73" s="3">
        <v>0.01482824074074074</v>
      </c>
      <c r="N73" s="3">
        <v>0.014215902777777777</v>
      </c>
      <c r="O73" s="3">
        <v>0.014817673611111111</v>
      </c>
      <c r="P73" s="3"/>
    </row>
    <row r="74" spans="1:16" ht="13.5">
      <c r="A74" s="2">
        <v>4</v>
      </c>
      <c r="B74" s="2">
        <v>447</v>
      </c>
      <c r="C74" s="2" t="s">
        <v>124</v>
      </c>
      <c r="D74" s="2">
        <v>1980</v>
      </c>
      <c r="E74" s="2" t="s">
        <v>84</v>
      </c>
      <c r="F74" s="2" t="s">
        <v>125</v>
      </c>
      <c r="G74" s="2">
        <v>7</v>
      </c>
      <c r="H74" s="3">
        <v>0.10673282407407407</v>
      </c>
      <c r="I74" s="3">
        <v>0.01749300925925926</v>
      </c>
      <c r="J74" s="3">
        <v>0.014734618055555553</v>
      </c>
      <c r="K74" s="3">
        <v>0.014678680555555554</v>
      </c>
      <c r="L74" s="3">
        <v>0.014636481481481481</v>
      </c>
      <c r="M74" s="3">
        <v>0.01489511574074074</v>
      </c>
      <c r="N74" s="3">
        <v>0.01528228009259259</v>
      </c>
      <c r="O74" s="3">
        <v>0.01501263888888889</v>
      </c>
      <c r="P74" s="3"/>
    </row>
    <row r="75" spans="1:16" ht="13.5">
      <c r="A75" s="2">
        <v>5</v>
      </c>
      <c r="B75" s="2">
        <v>472</v>
      </c>
      <c r="C75" s="2" t="s">
        <v>256</v>
      </c>
      <c r="D75" s="2">
        <v>1975</v>
      </c>
      <c r="E75" s="2" t="s">
        <v>10</v>
      </c>
      <c r="F75" s="2" t="s">
        <v>265</v>
      </c>
      <c r="G75" s="2">
        <v>7</v>
      </c>
      <c r="H75" s="3">
        <f>SUM(I75:O75)</f>
        <v>0.11191530092592594</v>
      </c>
      <c r="I75" s="3">
        <v>0.0176259375</v>
      </c>
      <c r="J75" s="3">
        <v>0.015127245370370369</v>
      </c>
      <c r="K75" s="3">
        <v>0.015229907407407407</v>
      </c>
      <c r="L75" s="3">
        <v>0.015445439814814816</v>
      </c>
      <c r="M75" s="3">
        <v>0.015783796296296296</v>
      </c>
      <c r="N75" s="3">
        <v>0.016869641203703704</v>
      </c>
      <c r="O75" s="3">
        <v>0.015833333333333335</v>
      </c>
      <c r="P75" s="3"/>
    </row>
    <row r="76" spans="1:16" ht="13.5">
      <c r="A76" s="2">
        <v>6</v>
      </c>
      <c r="B76" s="2">
        <v>445</v>
      </c>
      <c r="C76" s="2" t="s">
        <v>126</v>
      </c>
      <c r="D76" s="2">
        <v>1984</v>
      </c>
      <c r="E76" s="2" t="s">
        <v>10</v>
      </c>
      <c r="F76" s="2" t="s">
        <v>127</v>
      </c>
      <c r="G76" s="2">
        <v>7</v>
      </c>
      <c r="H76" s="3">
        <v>0.11336357638888889</v>
      </c>
      <c r="I76" s="3">
        <v>0.017670416666666664</v>
      </c>
      <c r="J76" s="3">
        <v>0.015670092592592593</v>
      </c>
      <c r="K76" s="3">
        <v>0.01540181712962963</v>
      </c>
      <c r="L76" s="3">
        <v>0.01544886574074074</v>
      </c>
      <c r="M76" s="3">
        <v>0.016031898148148146</v>
      </c>
      <c r="N76" s="3">
        <v>0.016164560185185185</v>
      </c>
      <c r="O76" s="3">
        <v>0.016975925925925926</v>
      </c>
      <c r="P76" s="3"/>
    </row>
    <row r="77" spans="1:16" ht="13.5">
      <c r="A77" s="2">
        <v>7</v>
      </c>
      <c r="B77" s="2">
        <v>450</v>
      </c>
      <c r="C77" s="2" t="s">
        <v>128</v>
      </c>
      <c r="D77" s="2">
        <v>1981</v>
      </c>
      <c r="E77" s="2" t="s">
        <v>74</v>
      </c>
      <c r="F77" s="2" t="s">
        <v>266</v>
      </c>
      <c r="G77" s="2">
        <v>7</v>
      </c>
      <c r="H77" s="3">
        <v>0.11503518518518518</v>
      </c>
      <c r="I77" s="3">
        <v>0.018810243055555554</v>
      </c>
      <c r="J77" s="3">
        <v>0.015183113425925926</v>
      </c>
      <c r="K77" s="3">
        <v>0.015395787037037036</v>
      </c>
      <c r="L77" s="3">
        <v>0.01565005787037037</v>
      </c>
      <c r="M77" s="3">
        <v>0.016296261574074076</v>
      </c>
      <c r="N77" s="3">
        <v>0.01661181712962963</v>
      </c>
      <c r="O77" s="3">
        <v>0.01708790509259259</v>
      </c>
      <c r="P77" s="3"/>
    </row>
    <row r="78" spans="1:16" ht="13.5">
      <c r="A78" s="2">
        <v>8</v>
      </c>
      <c r="B78" s="2">
        <v>431</v>
      </c>
      <c r="C78" s="2" t="s">
        <v>129</v>
      </c>
      <c r="D78" s="2">
        <v>1978</v>
      </c>
      <c r="E78" s="2" t="s">
        <v>45</v>
      </c>
      <c r="F78" s="2" t="s">
        <v>130</v>
      </c>
      <c r="G78" s="2">
        <v>7</v>
      </c>
      <c r="H78" s="3">
        <v>0.11956668981481482</v>
      </c>
      <c r="I78" s="3">
        <v>0.01964013888888889</v>
      </c>
      <c r="J78" s="3">
        <v>0.016336944444444446</v>
      </c>
      <c r="K78" s="3">
        <v>0.01647607638888889</v>
      </c>
      <c r="L78" s="3">
        <v>0.016546597222222223</v>
      </c>
      <c r="M78" s="3">
        <v>0.016874641203703706</v>
      </c>
      <c r="N78" s="3">
        <v>0.01690773148148148</v>
      </c>
      <c r="O78" s="3">
        <v>0.016784560185185187</v>
      </c>
      <c r="P78" s="3"/>
    </row>
    <row r="79" spans="1:16" ht="13.5">
      <c r="A79" s="2">
        <v>9</v>
      </c>
      <c r="B79" s="2">
        <v>458</v>
      </c>
      <c r="C79" s="2" t="s">
        <v>131</v>
      </c>
      <c r="D79" s="2">
        <v>1983</v>
      </c>
      <c r="E79" s="2" t="s">
        <v>10</v>
      </c>
      <c r="F79" s="2" t="s">
        <v>132</v>
      </c>
      <c r="G79" s="2">
        <v>7</v>
      </c>
      <c r="H79" s="3">
        <v>0.12053737268518518</v>
      </c>
      <c r="I79" s="3">
        <v>0.019067013888888887</v>
      </c>
      <c r="J79" s="3">
        <v>0.016158113425925925</v>
      </c>
      <c r="K79" s="3">
        <v>0.016379444444444443</v>
      </c>
      <c r="L79" s="3">
        <v>0.016741967592592593</v>
      </c>
      <c r="M79" s="3">
        <v>0.01722439814814815</v>
      </c>
      <c r="N79" s="3">
        <v>0.01737829861111111</v>
      </c>
      <c r="O79" s="3">
        <v>0.017588136574074074</v>
      </c>
      <c r="P79" s="3"/>
    </row>
    <row r="80" spans="1:16" ht="13.5">
      <c r="A80" s="2">
        <v>10</v>
      </c>
      <c r="B80" s="2">
        <v>442</v>
      </c>
      <c r="C80" s="2" t="s">
        <v>133</v>
      </c>
      <c r="D80" s="2">
        <v>1982</v>
      </c>
      <c r="E80" s="2" t="s">
        <v>10</v>
      </c>
      <c r="F80" s="2" t="s">
        <v>134</v>
      </c>
      <c r="G80" s="2">
        <v>7</v>
      </c>
      <c r="H80" s="3">
        <v>0.12101391203703704</v>
      </c>
      <c r="I80" s="3">
        <v>0.019217118055555555</v>
      </c>
      <c r="J80" s="3">
        <v>0.016639699074074074</v>
      </c>
      <c r="K80" s="3">
        <v>0.016350740740740742</v>
      </c>
      <c r="L80" s="3">
        <v>0.016522731481481482</v>
      </c>
      <c r="M80" s="3">
        <v>0.016947349537037037</v>
      </c>
      <c r="N80" s="3">
        <v>0.01727701388888889</v>
      </c>
      <c r="O80" s="3">
        <v>0.018059259259259258</v>
      </c>
      <c r="P80" s="3"/>
    </row>
    <row r="81" spans="1:16" ht="13.5">
      <c r="A81" s="2">
        <v>11</v>
      </c>
      <c r="B81" s="2">
        <v>428</v>
      </c>
      <c r="C81" s="2" t="s">
        <v>135</v>
      </c>
      <c r="D81" s="2">
        <v>1980</v>
      </c>
      <c r="E81" s="2" t="s">
        <v>70</v>
      </c>
      <c r="F81" s="2" t="s">
        <v>71</v>
      </c>
      <c r="G81" s="2">
        <v>7</v>
      </c>
      <c r="H81" s="3">
        <v>0.12407961805555556</v>
      </c>
      <c r="I81" s="3">
        <v>0.01847565972222222</v>
      </c>
      <c r="J81" s="3">
        <v>0.01632758101851852</v>
      </c>
      <c r="K81" s="3">
        <v>0.015996909722222223</v>
      </c>
      <c r="L81" s="3">
        <v>0.016710335648148146</v>
      </c>
      <c r="M81" s="3">
        <v>0.017783680555555556</v>
      </c>
      <c r="N81" s="3">
        <v>0.018425115740740742</v>
      </c>
      <c r="O81" s="3">
        <v>0.020360335648148147</v>
      </c>
      <c r="P81" s="3"/>
    </row>
    <row r="82" spans="1:16" ht="13.5">
      <c r="A82" s="2">
        <v>12</v>
      </c>
      <c r="B82" s="2">
        <v>177</v>
      </c>
      <c r="C82" s="2" t="s">
        <v>136</v>
      </c>
      <c r="D82" s="2">
        <v>1979</v>
      </c>
      <c r="E82" s="2" t="s">
        <v>10</v>
      </c>
      <c r="F82" s="2" t="s">
        <v>137</v>
      </c>
      <c r="G82" s="2">
        <v>6</v>
      </c>
      <c r="H82" s="3">
        <v>0.10450866898148148</v>
      </c>
      <c r="I82" s="3">
        <v>0.017584340277777777</v>
      </c>
      <c r="J82" s="3">
        <v>0.01515582175925926</v>
      </c>
      <c r="K82" s="3">
        <v>0.015238761574074075</v>
      </c>
      <c r="L82" s="3">
        <v>0.016842164351851853</v>
      </c>
      <c r="M82" s="3">
        <v>0.01970520833333333</v>
      </c>
      <c r="N82" s="3">
        <v>0.019982372685185185</v>
      </c>
      <c r="O82" s="3"/>
      <c r="P82" s="3"/>
    </row>
    <row r="83" spans="1:16" ht="13.5">
      <c r="A83" s="2">
        <v>13</v>
      </c>
      <c r="B83" s="2">
        <v>436</v>
      </c>
      <c r="C83" s="2" t="s">
        <v>138</v>
      </c>
      <c r="D83" s="2">
        <v>1984</v>
      </c>
      <c r="E83" s="2" t="s">
        <v>90</v>
      </c>
      <c r="F83" s="2" t="s">
        <v>91</v>
      </c>
      <c r="G83" s="2">
        <v>6</v>
      </c>
      <c r="H83" s="3">
        <v>0.10504891203703703</v>
      </c>
      <c r="I83" s="3">
        <v>0.01960884259259259</v>
      </c>
      <c r="J83" s="3">
        <v>0.016654513888888892</v>
      </c>
      <c r="K83" s="3">
        <v>0.01650484953703704</v>
      </c>
      <c r="L83" s="3">
        <v>0.016829062500000002</v>
      </c>
      <c r="M83" s="3">
        <v>0.0175197337962963</v>
      </c>
      <c r="N83" s="3">
        <v>0.017931909722222222</v>
      </c>
      <c r="O83" s="3"/>
      <c r="P83" s="3"/>
    </row>
    <row r="84" spans="1:16" ht="13.5">
      <c r="A84" s="2">
        <v>14</v>
      </c>
      <c r="B84" s="2">
        <v>475</v>
      </c>
      <c r="C84" s="2" t="s">
        <v>139</v>
      </c>
      <c r="D84" s="2">
        <v>1978</v>
      </c>
      <c r="E84" s="2" t="s">
        <v>53</v>
      </c>
      <c r="F84" s="2" t="s">
        <v>140</v>
      </c>
      <c r="G84" s="2">
        <v>6</v>
      </c>
      <c r="H84" s="3">
        <v>0.10712996527777778</v>
      </c>
      <c r="I84" s="3">
        <v>0.021182280092592595</v>
      </c>
      <c r="J84" s="3">
        <v>0.016526770833333333</v>
      </c>
      <c r="K84" s="3">
        <v>0.017005810185185186</v>
      </c>
      <c r="L84" s="3">
        <v>0.017251608796296294</v>
      </c>
      <c r="M84" s="3">
        <v>0.017598483796296294</v>
      </c>
      <c r="N84" s="3">
        <v>0.017565011574074075</v>
      </c>
      <c r="O84" s="3"/>
      <c r="P84" s="3"/>
    </row>
    <row r="85" spans="1:16" ht="13.5">
      <c r="A85" s="2">
        <v>15</v>
      </c>
      <c r="B85" s="2">
        <v>444</v>
      </c>
      <c r="C85" s="2" t="s">
        <v>141</v>
      </c>
      <c r="D85" s="2">
        <v>1978</v>
      </c>
      <c r="E85" s="2" t="s">
        <v>10</v>
      </c>
      <c r="F85" s="2" t="s">
        <v>142</v>
      </c>
      <c r="G85" s="2">
        <v>6</v>
      </c>
      <c r="H85" s="3">
        <v>0.10862672453703703</v>
      </c>
      <c r="I85" s="3">
        <v>0.020071296296296295</v>
      </c>
      <c r="J85" s="3">
        <v>0.01723175925925926</v>
      </c>
      <c r="K85" s="3">
        <v>0.017594814814814813</v>
      </c>
      <c r="L85" s="3">
        <v>0.017510601851851854</v>
      </c>
      <c r="M85" s="3">
        <v>0.018097627314814815</v>
      </c>
      <c r="N85" s="3">
        <v>0.018120624999999998</v>
      </c>
      <c r="O85" s="3"/>
      <c r="P85" s="3"/>
    </row>
    <row r="86" spans="1:16" ht="13.5">
      <c r="A86" s="2">
        <v>16</v>
      </c>
      <c r="B86" s="2">
        <v>427</v>
      </c>
      <c r="C86" s="2" t="s">
        <v>143</v>
      </c>
      <c r="D86" s="2">
        <v>1981</v>
      </c>
      <c r="E86" s="2" t="s">
        <v>66</v>
      </c>
      <c r="G86" s="2">
        <v>6</v>
      </c>
      <c r="H86" s="3">
        <v>0.10960386574074073</v>
      </c>
      <c r="I86" s="3">
        <v>0.019870925925925927</v>
      </c>
      <c r="J86" s="3">
        <v>0.016790474537037036</v>
      </c>
      <c r="K86" s="3">
        <v>0.017089733796296296</v>
      </c>
      <c r="L86" s="3">
        <v>0.0176859837962963</v>
      </c>
      <c r="M86" s="3">
        <v>0.0195071875</v>
      </c>
      <c r="N86" s="3">
        <v>0.018659560185185185</v>
      </c>
      <c r="O86" s="3"/>
      <c r="P86" s="3"/>
    </row>
    <row r="87" spans="1:16" ht="13.5">
      <c r="A87" s="2">
        <v>17</v>
      </c>
      <c r="B87" s="2">
        <v>434</v>
      </c>
      <c r="C87" s="2" t="s">
        <v>144</v>
      </c>
      <c r="D87" s="2">
        <v>1984</v>
      </c>
      <c r="E87" s="2" t="s">
        <v>10</v>
      </c>
      <c r="F87" s="2" t="s">
        <v>145</v>
      </c>
      <c r="G87" s="2">
        <v>6</v>
      </c>
      <c r="H87" s="3">
        <v>0.11026016203703703</v>
      </c>
      <c r="I87" s="3">
        <v>0.020080162037037035</v>
      </c>
      <c r="J87" s="3">
        <v>0.01663837962962963</v>
      </c>
      <c r="K87" s="3">
        <v>0.017475659722222224</v>
      </c>
      <c r="L87" s="3">
        <v>0.018417534722222222</v>
      </c>
      <c r="M87" s="3">
        <v>0.019050752314814814</v>
      </c>
      <c r="N87" s="3">
        <v>0.01859767361111111</v>
      </c>
      <c r="O87" s="3"/>
      <c r="P87" s="3"/>
    </row>
    <row r="88" spans="1:16" ht="13.5">
      <c r="A88" s="2">
        <v>18</v>
      </c>
      <c r="B88" s="2">
        <v>468</v>
      </c>
      <c r="C88" s="2" t="s">
        <v>146</v>
      </c>
      <c r="D88" s="2">
        <v>1981</v>
      </c>
      <c r="E88" s="2" t="s">
        <v>10</v>
      </c>
      <c r="G88" s="2">
        <v>6</v>
      </c>
      <c r="H88" s="3">
        <v>0.11207534722222223</v>
      </c>
      <c r="I88" s="3">
        <v>0.020491238425925925</v>
      </c>
      <c r="J88" s="3">
        <v>0.017263738425925924</v>
      </c>
      <c r="K88" s="3">
        <v>0.017816030092592593</v>
      </c>
      <c r="L88" s="3">
        <v>0.018241643518518518</v>
      </c>
      <c r="M88" s="3">
        <v>0.018793761574074076</v>
      </c>
      <c r="N88" s="3">
        <v>0.019468935185185183</v>
      </c>
      <c r="O88" s="3"/>
      <c r="P88" s="3"/>
    </row>
    <row r="89" spans="1:16" ht="13.5">
      <c r="A89" s="2">
        <v>19</v>
      </c>
      <c r="B89" s="2">
        <v>451</v>
      </c>
      <c r="C89" s="2" t="s">
        <v>147</v>
      </c>
      <c r="D89" s="2">
        <v>1976</v>
      </c>
      <c r="E89" s="2" t="s">
        <v>148</v>
      </c>
      <c r="G89" s="2">
        <v>6</v>
      </c>
      <c r="H89" s="3">
        <v>0.11378006944444445</v>
      </c>
      <c r="I89" s="3">
        <v>0.021522291666666665</v>
      </c>
      <c r="J89" s="3">
        <v>0.017779837962962963</v>
      </c>
      <c r="K89" s="3">
        <v>0.017926944444444443</v>
      </c>
      <c r="L89" s="3">
        <v>0.018435868055555558</v>
      </c>
      <c r="M89" s="3">
        <v>0.019039849537037037</v>
      </c>
      <c r="N89" s="3">
        <v>0.019075277777777778</v>
      </c>
      <c r="O89" s="3"/>
      <c r="P89" s="3"/>
    </row>
    <row r="90" spans="1:16" ht="13.5">
      <c r="A90" s="2">
        <v>20</v>
      </c>
      <c r="B90" s="2">
        <v>437</v>
      </c>
      <c r="C90" s="2" t="s">
        <v>149</v>
      </c>
      <c r="D90" s="2">
        <v>1975</v>
      </c>
      <c r="E90" s="2" t="s">
        <v>59</v>
      </c>
      <c r="G90" s="2">
        <v>6</v>
      </c>
      <c r="H90" s="3">
        <v>0.1138388425925926</v>
      </c>
      <c r="I90" s="3">
        <v>0.021534583333333333</v>
      </c>
      <c r="J90" s="3">
        <v>0.018043680555555556</v>
      </c>
      <c r="K90" s="3">
        <v>0.017940347222222222</v>
      </c>
      <c r="L90" s="3">
        <v>0.01828378472222222</v>
      </c>
      <c r="M90" s="3">
        <v>0.019064247685185186</v>
      </c>
      <c r="N90" s="3">
        <v>0.018972199074074072</v>
      </c>
      <c r="O90" s="3"/>
      <c r="P90" s="3"/>
    </row>
    <row r="91" spans="1:16" ht="13.5">
      <c r="A91" s="2">
        <v>21</v>
      </c>
      <c r="B91" s="2">
        <v>455</v>
      </c>
      <c r="C91" s="2" t="s">
        <v>150</v>
      </c>
      <c r="D91" s="2">
        <v>1979</v>
      </c>
      <c r="E91" s="2" t="s">
        <v>10</v>
      </c>
      <c r="F91" s="2" t="s">
        <v>151</v>
      </c>
      <c r="G91" s="2">
        <v>6</v>
      </c>
      <c r="H91" s="3">
        <v>0.11820229166666667</v>
      </c>
      <c r="I91" s="3">
        <v>0.021940775462962966</v>
      </c>
      <c r="J91" s="3">
        <v>0.01858289351851852</v>
      </c>
      <c r="K91" s="3">
        <v>0.01853695601851852</v>
      </c>
      <c r="L91" s="3">
        <v>0.01935954861111111</v>
      </c>
      <c r="M91" s="3">
        <v>0.01969275462962963</v>
      </c>
      <c r="N91" s="3">
        <v>0.020089363425925925</v>
      </c>
      <c r="O91" s="3"/>
      <c r="P91" s="3"/>
    </row>
    <row r="92" spans="1:16" ht="13.5">
      <c r="A92" s="2">
        <v>22</v>
      </c>
      <c r="B92" s="2">
        <v>456</v>
      </c>
      <c r="C92" s="2" t="s">
        <v>152</v>
      </c>
      <c r="D92" s="2">
        <v>1983</v>
      </c>
      <c r="E92" s="2" t="s">
        <v>10</v>
      </c>
      <c r="F92" s="2" t="s">
        <v>153</v>
      </c>
      <c r="G92" s="2">
        <v>6</v>
      </c>
      <c r="H92" s="3">
        <v>0.11979871527777779</v>
      </c>
      <c r="I92" s="3">
        <v>0.022394004629629625</v>
      </c>
      <c r="J92" s="3">
        <v>0.019379166666666666</v>
      </c>
      <c r="K92" s="3">
        <v>0.019430532407407407</v>
      </c>
      <c r="L92" s="3">
        <v>0.019601527777777777</v>
      </c>
      <c r="M92" s="3">
        <v>0.019618993055555554</v>
      </c>
      <c r="N92" s="3">
        <v>0.01937449074074074</v>
      </c>
      <c r="O92" s="3"/>
      <c r="P92" s="3"/>
    </row>
    <row r="93" spans="1:16" ht="13.5">
      <c r="A93" s="2">
        <v>23</v>
      </c>
      <c r="B93" s="2">
        <v>452</v>
      </c>
      <c r="C93" s="2" t="s">
        <v>154</v>
      </c>
      <c r="D93" s="2">
        <v>1982</v>
      </c>
      <c r="E93" s="2" t="s">
        <v>61</v>
      </c>
      <c r="F93" s="2" t="s">
        <v>62</v>
      </c>
      <c r="G93" s="2">
        <v>6</v>
      </c>
      <c r="H93" s="3">
        <v>0.1200752199074074</v>
      </c>
      <c r="I93" s="3">
        <v>0.022217662037037036</v>
      </c>
      <c r="J93" s="3">
        <v>0.018425358796296296</v>
      </c>
      <c r="K93" s="3">
        <v>0.01890716435185185</v>
      </c>
      <c r="L93" s="3">
        <v>0.019502430555555558</v>
      </c>
      <c r="M93" s="3">
        <v>0.020159756944444444</v>
      </c>
      <c r="N93" s="3">
        <v>0.02086284722222222</v>
      </c>
      <c r="O93" s="3"/>
      <c r="P93" s="3"/>
    </row>
    <row r="94" spans="1:16" ht="13.5">
      <c r="A94" s="2">
        <v>24</v>
      </c>
      <c r="B94" s="2">
        <v>443</v>
      </c>
      <c r="C94" s="2" t="s">
        <v>155</v>
      </c>
      <c r="D94" s="2">
        <v>1982</v>
      </c>
      <c r="E94" s="2" t="s">
        <v>10</v>
      </c>
      <c r="F94" s="2" t="s">
        <v>156</v>
      </c>
      <c r="G94" s="2">
        <v>6</v>
      </c>
      <c r="H94" s="3">
        <v>0.1202345486111111</v>
      </c>
      <c r="I94" s="3">
        <v>0.02202309027777778</v>
      </c>
      <c r="J94" s="3">
        <v>0.01826113425925926</v>
      </c>
      <c r="K94" s="3">
        <v>0.018093993055555556</v>
      </c>
      <c r="L94" s="3">
        <v>0.018981458333333336</v>
      </c>
      <c r="M94" s="3">
        <v>0.020766643518518518</v>
      </c>
      <c r="N94" s="3">
        <v>0.02210822916666667</v>
      </c>
      <c r="O94" s="3"/>
      <c r="P94" s="3"/>
    </row>
    <row r="95" spans="1:16" ht="13.5">
      <c r="A95" s="2">
        <v>25</v>
      </c>
      <c r="B95" s="2">
        <v>459</v>
      </c>
      <c r="C95" s="2" t="s">
        <v>157</v>
      </c>
      <c r="D95" s="2">
        <v>1981</v>
      </c>
      <c r="E95" s="2" t="s">
        <v>10</v>
      </c>
      <c r="F95" s="2" t="s">
        <v>95</v>
      </c>
      <c r="G95" s="2">
        <v>6</v>
      </c>
      <c r="H95" s="3">
        <v>0.12204092592592593</v>
      </c>
      <c r="I95" s="3">
        <v>0.02205980324074074</v>
      </c>
      <c r="J95" s="3">
        <v>0.01876914351851852</v>
      </c>
      <c r="K95" s="3">
        <v>0.020557951388888888</v>
      </c>
      <c r="L95" s="3">
        <v>0.019668622685185187</v>
      </c>
      <c r="M95" s="3">
        <v>0.020530104166666667</v>
      </c>
      <c r="N95" s="3">
        <v>0.020455300925925925</v>
      </c>
      <c r="O95" s="3"/>
      <c r="P95" s="3"/>
    </row>
    <row r="96" spans="1:16" ht="13.5">
      <c r="A96" s="2">
        <v>26</v>
      </c>
      <c r="B96" s="2">
        <v>430</v>
      </c>
      <c r="C96" s="2" t="s">
        <v>158</v>
      </c>
      <c r="D96" s="2">
        <v>1981</v>
      </c>
      <c r="E96" s="2" t="s">
        <v>90</v>
      </c>
      <c r="F96" s="2" t="s">
        <v>91</v>
      </c>
      <c r="G96" s="2">
        <v>6</v>
      </c>
      <c r="H96" s="3">
        <v>0.12341155092592593</v>
      </c>
      <c r="I96" s="3">
        <v>0.02209650462962963</v>
      </c>
      <c r="J96" s="3">
        <v>0.019120185185185185</v>
      </c>
      <c r="K96" s="3">
        <v>0.019568344907407408</v>
      </c>
      <c r="L96" s="3">
        <v>0.020521678240740738</v>
      </c>
      <c r="M96" s="3">
        <v>0.020925810185185186</v>
      </c>
      <c r="N96" s="3">
        <v>0.02117902777777778</v>
      </c>
      <c r="O96" s="3"/>
      <c r="P96" s="3"/>
    </row>
    <row r="97" spans="1:16" ht="13.5">
      <c r="A97" s="2">
        <v>27</v>
      </c>
      <c r="B97" s="2">
        <v>470</v>
      </c>
      <c r="C97" s="2" t="s">
        <v>159</v>
      </c>
      <c r="D97" s="2">
        <v>1979</v>
      </c>
      <c r="E97" s="2" t="s">
        <v>102</v>
      </c>
      <c r="F97" s="2" t="s">
        <v>160</v>
      </c>
      <c r="G97" s="2">
        <v>6</v>
      </c>
      <c r="H97" s="3">
        <v>0.12732855324074074</v>
      </c>
      <c r="I97" s="3">
        <v>0.02214189814814815</v>
      </c>
      <c r="J97" s="3">
        <v>0.018542534722222222</v>
      </c>
      <c r="K97" s="3">
        <v>0.01887931712962963</v>
      </c>
      <c r="L97" s="3">
        <v>0.019047222222222222</v>
      </c>
      <c r="M97" s="3">
        <v>0.018596631944444445</v>
      </c>
      <c r="N97" s="3">
        <v>0.030120949074074074</v>
      </c>
      <c r="O97" s="3"/>
      <c r="P97" s="3"/>
    </row>
    <row r="98" spans="1:16" ht="13.5">
      <c r="A98" s="2">
        <v>28</v>
      </c>
      <c r="B98" s="2">
        <v>429</v>
      </c>
      <c r="C98" s="2" t="s">
        <v>161</v>
      </c>
      <c r="D98" s="2">
        <v>1982</v>
      </c>
      <c r="E98" s="2" t="s">
        <v>10</v>
      </c>
      <c r="F98" s="2" t="s">
        <v>162</v>
      </c>
      <c r="G98" s="2">
        <v>5</v>
      </c>
      <c r="H98" s="3">
        <v>0.0961166898148148</v>
      </c>
      <c r="I98" s="3">
        <v>0.022012962962962967</v>
      </c>
      <c r="J98" s="3">
        <v>0.01729332175925926</v>
      </c>
      <c r="K98" s="3">
        <v>0.019522488425925928</v>
      </c>
      <c r="L98" s="3">
        <v>0.01797878472222222</v>
      </c>
      <c r="M98" s="3">
        <v>0.019309131944444443</v>
      </c>
      <c r="N98" s="3"/>
      <c r="O98" s="3"/>
      <c r="P98" s="3"/>
    </row>
    <row r="99" spans="1:16" ht="13.5">
      <c r="A99" s="2">
        <v>29</v>
      </c>
      <c r="B99" s="2">
        <v>446</v>
      </c>
      <c r="C99" s="2" t="s">
        <v>163</v>
      </c>
      <c r="D99" s="2">
        <v>1983</v>
      </c>
      <c r="E99" s="2" t="s">
        <v>108</v>
      </c>
      <c r="G99" s="2">
        <v>5</v>
      </c>
      <c r="H99" s="3">
        <v>0.09986322916666666</v>
      </c>
      <c r="I99" s="3">
        <v>0.022639606481481483</v>
      </c>
      <c r="J99" s="3">
        <v>0.018509976851851854</v>
      </c>
      <c r="K99" s="3">
        <v>0.018868645833333333</v>
      </c>
      <c r="L99" s="3">
        <v>0.01898085648148148</v>
      </c>
      <c r="M99" s="3">
        <v>0.020864143518518518</v>
      </c>
      <c r="N99" s="3"/>
      <c r="O99" s="3"/>
      <c r="P99" s="3"/>
    </row>
    <row r="100" spans="1:16" ht="13.5">
      <c r="A100" s="2">
        <v>30</v>
      </c>
      <c r="B100" s="2">
        <v>433</v>
      </c>
      <c r="C100" s="2" t="s">
        <v>164</v>
      </c>
      <c r="D100" s="2">
        <v>1980</v>
      </c>
      <c r="E100" s="2" t="s">
        <v>53</v>
      </c>
      <c r="F100" s="2" t="s">
        <v>165</v>
      </c>
      <c r="G100" s="2">
        <v>5</v>
      </c>
      <c r="H100" s="3">
        <v>0.10654599537037036</v>
      </c>
      <c r="I100" s="3">
        <v>0.02434055555555556</v>
      </c>
      <c r="J100" s="3">
        <v>0.02063390046296296</v>
      </c>
      <c r="K100" s="3">
        <v>0.01992222222222222</v>
      </c>
      <c r="L100" s="3">
        <v>0.020758171296296295</v>
      </c>
      <c r="M100" s="3">
        <v>0.020891145833333333</v>
      </c>
      <c r="N100" s="3"/>
      <c r="O100" s="3"/>
      <c r="P100" s="3"/>
    </row>
    <row r="101" spans="1:16" ht="13.5">
      <c r="A101" s="2">
        <v>31</v>
      </c>
      <c r="B101" s="2">
        <v>426</v>
      </c>
      <c r="C101" s="2" t="s">
        <v>166</v>
      </c>
      <c r="D101" s="2">
        <v>1980</v>
      </c>
      <c r="E101" s="2" t="s">
        <v>167</v>
      </c>
      <c r="F101" s="2" t="s">
        <v>168</v>
      </c>
      <c r="G101" s="2">
        <v>5</v>
      </c>
      <c r="H101" s="3">
        <v>0.10871569444444444</v>
      </c>
      <c r="I101" s="3">
        <v>0.02238894675925926</v>
      </c>
      <c r="J101" s="3">
        <v>0.01932869212962963</v>
      </c>
      <c r="K101" s="3">
        <v>0.020081782407407406</v>
      </c>
      <c r="L101" s="3">
        <v>0.021818113425925923</v>
      </c>
      <c r="M101" s="3">
        <v>0.025098159722222225</v>
      </c>
      <c r="N101" s="3"/>
      <c r="O101" s="3"/>
      <c r="P101" s="3"/>
    </row>
    <row r="102" spans="1:16" ht="13.5">
      <c r="A102" s="2">
        <v>32</v>
      </c>
      <c r="B102" s="2">
        <v>435</v>
      </c>
      <c r="C102" s="2" t="s">
        <v>169</v>
      </c>
      <c r="D102" s="2">
        <v>1983</v>
      </c>
      <c r="E102" s="2" t="s">
        <v>170</v>
      </c>
      <c r="F102" s="2" t="s">
        <v>165</v>
      </c>
      <c r="G102" s="2">
        <v>5</v>
      </c>
      <c r="H102" s="3">
        <v>0.1098275925925926</v>
      </c>
      <c r="I102" s="3">
        <v>0.026230300925925928</v>
      </c>
      <c r="J102" s="3">
        <v>0.019914074074074074</v>
      </c>
      <c r="K102" s="3">
        <v>0.021069675925925926</v>
      </c>
      <c r="L102" s="3">
        <v>0.020572800925925925</v>
      </c>
      <c r="M102" s="3">
        <v>0.02204074074074074</v>
      </c>
      <c r="N102" s="3"/>
      <c r="O102" s="3"/>
      <c r="P102" s="3"/>
    </row>
    <row r="103" spans="1:16" ht="13.5">
      <c r="A103" s="2">
        <v>33</v>
      </c>
      <c r="B103" s="2">
        <v>457</v>
      </c>
      <c r="C103" s="2" t="s">
        <v>171</v>
      </c>
      <c r="D103" s="2">
        <v>1978</v>
      </c>
      <c r="E103" s="2" t="s">
        <v>172</v>
      </c>
      <c r="F103" s="2" t="s">
        <v>156</v>
      </c>
      <c r="G103" s="2">
        <v>5</v>
      </c>
      <c r="H103" s="3">
        <v>0.11146606481481482</v>
      </c>
      <c r="I103" s="3">
        <v>0.023731921296296296</v>
      </c>
      <c r="J103" s="3">
        <v>0.021582534722222223</v>
      </c>
      <c r="K103" s="3">
        <v>0.02191571759259259</v>
      </c>
      <c r="L103" s="3">
        <v>0.021618240740740743</v>
      </c>
      <c r="M103" s="3">
        <v>0.022617650462962963</v>
      </c>
      <c r="N103" s="3"/>
      <c r="O103" s="3"/>
      <c r="P103" s="3"/>
    </row>
    <row r="104" spans="1:16" ht="13.5">
      <c r="A104" s="2">
        <v>34</v>
      </c>
      <c r="B104" s="2">
        <v>441</v>
      </c>
      <c r="C104" s="2" t="s">
        <v>173</v>
      </c>
      <c r="D104" s="2">
        <v>1983</v>
      </c>
      <c r="E104" s="2" t="s">
        <v>174</v>
      </c>
      <c r="G104" s="2">
        <v>5</v>
      </c>
      <c r="H104" s="3">
        <v>0.11289046296296296</v>
      </c>
      <c r="I104" s="3">
        <v>0.023992939814814814</v>
      </c>
      <c r="J104" s="3">
        <v>0.024142256944444444</v>
      </c>
      <c r="K104" s="3">
        <v>0.020039363425925927</v>
      </c>
      <c r="L104" s="3">
        <v>0.02517837962962963</v>
      </c>
      <c r="M104" s="3">
        <v>0.01953752314814815</v>
      </c>
      <c r="N104" s="3"/>
      <c r="O104" s="3"/>
      <c r="P104" s="3"/>
    </row>
    <row r="105" spans="1:16" ht="13.5">
      <c r="A105" s="2">
        <v>35</v>
      </c>
      <c r="B105" s="2">
        <v>439</v>
      </c>
      <c r="C105" s="2" t="s">
        <v>175</v>
      </c>
      <c r="D105" s="2">
        <v>1984</v>
      </c>
      <c r="E105" s="2" t="s">
        <v>90</v>
      </c>
      <c r="F105" s="2" t="s">
        <v>91</v>
      </c>
      <c r="G105" s="2">
        <v>5</v>
      </c>
      <c r="H105" s="3">
        <v>0.11600829861111112</v>
      </c>
      <c r="I105" s="3">
        <v>0.024475277777777776</v>
      </c>
      <c r="J105" s="3">
        <v>0.021569085648148148</v>
      </c>
      <c r="K105" s="3">
        <v>0.022943449074074074</v>
      </c>
      <c r="L105" s="3">
        <v>0.023798356481481483</v>
      </c>
      <c r="M105" s="3">
        <v>0.02322212962962963</v>
      </c>
      <c r="N105" s="3"/>
      <c r="O105" s="3"/>
      <c r="P105" s="3"/>
    </row>
    <row r="106" spans="1:16" ht="13.5">
      <c r="A106" s="2">
        <v>36</v>
      </c>
      <c r="B106" s="2">
        <v>462</v>
      </c>
      <c r="C106" s="2" t="s">
        <v>176</v>
      </c>
      <c r="D106" s="2">
        <v>1980</v>
      </c>
      <c r="E106" s="2" t="s">
        <v>10</v>
      </c>
      <c r="F106" s="2" t="s">
        <v>177</v>
      </c>
      <c r="G106" s="2">
        <v>5</v>
      </c>
      <c r="H106" s="3">
        <v>0.11737226851851852</v>
      </c>
      <c r="I106" s="3">
        <v>0.026201550925925923</v>
      </c>
      <c r="J106" s="3">
        <v>0.02179292824074074</v>
      </c>
      <c r="K106" s="3">
        <v>0.023572314814814813</v>
      </c>
      <c r="L106" s="3">
        <v>0.023356087962962967</v>
      </c>
      <c r="M106" s="3">
        <v>0.022449386574074078</v>
      </c>
      <c r="N106" s="3"/>
      <c r="O106" s="3"/>
      <c r="P106" s="3"/>
    </row>
    <row r="107" spans="1:16" ht="13.5">
      <c r="A107" s="2">
        <v>37</v>
      </c>
      <c r="B107" s="2">
        <v>438</v>
      </c>
      <c r="C107" s="2" t="s">
        <v>178</v>
      </c>
      <c r="D107" s="2">
        <v>1981</v>
      </c>
      <c r="E107" s="2" t="s">
        <v>32</v>
      </c>
      <c r="F107" s="2" t="s">
        <v>33</v>
      </c>
      <c r="G107" s="2">
        <v>5</v>
      </c>
      <c r="H107" s="3">
        <v>0.11776346064814815</v>
      </c>
      <c r="I107" s="3">
        <v>0.030181388888888886</v>
      </c>
      <c r="J107" s="3">
        <v>0.02671597222222222</v>
      </c>
      <c r="K107" s="3">
        <v>0.026447604166666666</v>
      </c>
      <c r="L107" s="3">
        <v>0.020520983796296296</v>
      </c>
      <c r="M107" s="3">
        <v>0.013897511574074074</v>
      </c>
      <c r="N107" s="3"/>
      <c r="O107" s="3"/>
      <c r="P107" s="3"/>
    </row>
    <row r="108" spans="1:16" ht="13.5">
      <c r="A108" s="2">
        <v>38</v>
      </c>
      <c r="B108" s="2">
        <v>466</v>
      </c>
      <c r="C108" s="2" t="s">
        <v>179</v>
      </c>
      <c r="D108" s="2">
        <v>1978</v>
      </c>
      <c r="E108" s="2" t="s">
        <v>117</v>
      </c>
      <c r="F108" s="2" t="s">
        <v>156</v>
      </c>
      <c r="G108" s="2">
        <v>5</v>
      </c>
      <c r="H108" s="3">
        <v>0.12533469907407407</v>
      </c>
      <c r="I108" s="3">
        <v>0.024192256944444445</v>
      </c>
      <c r="J108" s="3">
        <v>0.021648472222222225</v>
      </c>
      <c r="K108" s="3">
        <v>0.02216328703703704</v>
      </c>
      <c r="L108" s="3">
        <v>0.03348829861111111</v>
      </c>
      <c r="M108" s="3">
        <v>0.02384238425925926</v>
      </c>
      <c r="N108" s="3"/>
      <c r="O108" s="3"/>
      <c r="P108" s="3"/>
    </row>
    <row r="109" spans="1:16" ht="13.5">
      <c r="A109" s="2">
        <v>39</v>
      </c>
      <c r="B109" s="2">
        <v>440</v>
      </c>
      <c r="C109" s="2" t="s">
        <v>180</v>
      </c>
      <c r="D109" s="2">
        <v>1975</v>
      </c>
      <c r="E109" s="2" t="s">
        <v>10</v>
      </c>
      <c r="G109" s="2">
        <v>5</v>
      </c>
      <c r="H109" s="3">
        <v>0.1261304513888889</v>
      </c>
      <c r="I109" s="3">
        <v>0.02911021990740741</v>
      </c>
      <c r="J109" s="3">
        <v>0.02390287037037037</v>
      </c>
      <c r="K109" s="3">
        <v>0.022997453703703704</v>
      </c>
      <c r="L109" s="3">
        <v>0.024937418981481482</v>
      </c>
      <c r="M109" s="3">
        <v>0.025182488425925922</v>
      </c>
      <c r="N109" s="3"/>
      <c r="O109" s="3"/>
      <c r="P109" s="3"/>
    </row>
    <row r="110" spans="1:16" ht="13.5">
      <c r="A110" s="2">
        <v>40</v>
      </c>
      <c r="B110" s="2">
        <v>448</v>
      </c>
      <c r="C110" s="2" t="s">
        <v>181</v>
      </c>
      <c r="D110" s="2">
        <v>1984</v>
      </c>
      <c r="E110" s="2" t="s">
        <v>10</v>
      </c>
      <c r="F110" s="2" t="s">
        <v>182</v>
      </c>
      <c r="G110" s="2">
        <v>5</v>
      </c>
      <c r="H110" s="3">
        <v>0.13023555555555555</v>
      </c>
      <c r="I110" s="3">
        <v>0.026633402777777777</v>
      </c>
      <c r="J110" s="3">
        <v>0.02398516203703704</v>
      </c>
      <c r="K110" s="3">
        <v>0.025540636574074075</v>
      </c>
      <c r="L110" s="3">
        <v>0.026653125</v>
      </c>
      <c r="M110" s="3">
        <v>0.027423229166666663</v>
      </c>
      <c r="N110" s="3"/>
      <c r="O110" s="3"/>
      <c r="P110" s="3"/>
    </row>
    <row r="111" spans="1:16" ht="13.5">
      <c r="A111" s="2">
        <v>41</v>
      </c>
      <c r="B111" s="2">
        <v>461</v>
      </c>
      <c r="C111" s="2" t="s">
        <v>183</v>
      </c>
      <c r="D111" s="2">
        <v>1977</v>
      </c>
      <c r="E111" s="2" t="s">
        <v>10</v>
      </c>
      <c r="G111" s="2">
        <v>4</v>
      </c>
      <c r="H111" s="3">
        <v>0.0845653587962963</v>
      </c>
      <c r="I111" s="3">
        <v>0.021695011574074077</v>
      </c>
      <c r="J111" s="3">
        <v>0.02357875</v>
      </c>
      <c r="K111" s="3">
        <v>0.019813032407407408</v>
      </c>
      <c r="L111" s="3">
        <v>0.019478564814814813</v>
      </c>
      <c r="M111" s="3"/>
      <c r="N111" s="3"/>
      <c r="O111" s="3"/>
      <c r="P111" s="3"/>
    </row>
    <row r="112" spans="1:16" ht="13.5">
      <c r="A112" s="2">
        <v>42</v>
      </c>
      <c r="B112" s="2">
        <v>473</v>
      </c>
      <c r="C112" s="2" t="s">
        <v>184</v>
      </c>
      <c r="D112" s="2">
        <v>1980</v>
      </c>
      <c r="E112" s="2" t="s">
        <v>53</v>
      </c>
      <c r="G112" s="2">
        <v>4</v>
      </c>
      <c r="H112" s="3">
        <v>0.10073891203703704</v>
      </c>
      <c r="I112" s="3">
        <v>0.02733304398148148</v>
      </c>
      <c r="J112" s="3">
        <v>0.02405849537037037</v>
      </c>
      <c r="K112" s="3">
        <v>0.02398422453703704</v>
      </c>
      <c r="L112" s="3">
        <v>0.02536314814814815</v>
      </c>
      <c r="M112" s="3"/>
      <c r="N112" s="3"/>
      <c r="O112" s="3"/>
      <c r="P112" s="3"/>
    </row>
    <row r="113" spans="1:16" ht="13.5">
      <c r="A113" s="2">
        <v>43</v>
      </c>
      <c r="B113" s="2">
        <v>477</v>
      </c>
      <c r="C113" s="2" t="s">
        <v>185</v>
      </c>
      <c r="D113" s="2">
        <v>1980</v>
      </c>
      <c r="E113" s="2" t="s">
        <v>10</v>
      </c>
      <c r="G113" s="2">
        <v>4</v>
      </c>
      <c r="H113" s="3">
        <v>0.10876325231481482</v>
      </c>
      <c r="I113" s="3">
        <v>0.02729144675925926</v>
      </c>
      <c r="J113" s="3">
        <v>0.031601886574074076</v>
      </c>
      <c r="K113" s="3">
        <v>0.02398289351851852</v>
      </c>
      <c r="L113" s="3">
        <v>0.025887025462962964</v>
      </c>
      <c r="M113" s="3"/>
      <c r="N113" s="3"/>
      <c r="O113" s="3"/>
      <c r="P113" s="3"/>
    </row>
    <row r="114" spans="1:16" ht="13.5">
      <c r="A114" s="2">
        <v>44</v>
      </c>
      <c r="B114" s="2">
        <v>449</v>
      </c>
      <c r="C114" s="5" t="s">
        <v>186</v>
      </c>
      <c r="D114" s="2">
        <v>1979</v>
      </c>
      <c r="E114" s="2" t="s">
        <v>187</v>
      </c>
      <c r="F114" s="2" t="s">
        <v>188</v>
      </c>
      <c r="G114" s="2">
        <v>4</v>
      </c>
      <c r="H114" s="3">
        <v>0.11516100694444444</v>
      </c>
      <c r="I114" s="3">
        <v>0.04074519675925926</v>
      </c>
      <c r="J114" s="3">
        <v>0.023170729166666668</v>
      </c>
      <c r="K114" s="3">
        <v>0.024723425925925926</v>
      </c>
      <c r="L114" s="3">
        <v>0.02652165509259259</v>
      </c>
      <c r="M114" s="3"/>
      <c r="N114" s="3"/>
      <c r="O114" s="3"/>
      <c r="P114" s="3"/>
    </row>
    <row r="115" spans="1:16" ht="13.5">
      <c r="A115" s="2">
        <v>45</v>
      </c>
      <c r="B115" s="2">
        <v>425</v>
      </c>
      <c r="C115" s="2" t="s">
        <v>189</v>
      </c>
      <c r="D115" s="2">
        <v>1976</v>
      </c>
      <c r="E115" s="2" t="s">
        <v>10</v>
      </c>
      <c r="G115" s="2">
        <v>4</v>
      </c>
      <c r="H115" s="3">
        <v>0.12086126157407406</v>
      </c>
      <c r="I115" s="3">
        <v>0.03142429398148148</v>
      </c>
      <c r="J115" s="3">
        <v>0.02886177083333333</v>
      </c>
      <c r="K115" s="3">
        <v>0.028939803240740736</v>
      </c>
      <c r="L115" s="3">
        <v>0.03163539351851852</v>
      </c>
      <c r="M115" s="3"/>
      <c r="N115" s="3"/>
      <c r="O115" s="3"/>
      <c r="P115" s="3"/>
    </row>
    <row r="116" spans="1:16" ht="13.5">
      <c r="A116" s="2">
        <v>46</v>
      </c>
      <c r="B116" s="2">
        <v>484</v>
      </c>
      <c r="C116" s="2" t="s">
        <v>190</v>
      </c>
      <c r="D116" s="2">
        <v>1981</v>
      </c>
      <c r="E116" s="2" t="s">
        <v>10</v>
      </c>
      <c r="F116" s="2" t="s">
        <v>191</v>
      </c>
      <c r="G116" s="2">
        <v>4</v>
      </c>
      <c r="H116" s="3">
        <v>0.1240497800925926</v>
      </c>
      <c r="I116" s="3">
        <v>0.03055621527777778</v>
      </c>
      <c r="J116" s="3">
        <v>0.029952835648148147</v>
      </c>
      <c r="K116" s="3">
        <v>0.03112087962962963</v>
      </c>
      <c r="L116" s="3">
        <v>0.03241984953703704</v>
      </c>
      <c r="M116" s="3"/>
      <c r="N116" s="3"/>
      <c r="O116" s="3"/>
      <c r="P116" s="3"/>
    </row>
    <row r="117" spans="1:16" ht="13.5">
      <c r="A117" s="2">
        <v>47</v>
      </c>
      <c r="B117" s="2">
        <v>469</v>
      </c>
      <c r="C117" s="2" t="s">
        <v>192</v>
      </c>
      <c r="D117" s="2">
        <v>1982</v>
      </c>
      <c r="E117" s="2" t="s">
        <v>10</v>
      </c>
      <c r="F117" s="2" t="s">
        <v>193</v>
      </c>
      <c r="G117" s="2">
        <v>3</v>
      </c>
      <c r="H117" s="3">
        <v>0.07274393518518518</v>
      </c>
      <c r="I117" s="3">
        <v>0.02705996527777778</v>
      </c>
      <c r="J117" s="3">
        <v>0.022716203703703707</v>
      </c>
      <c r="K117" s="3">
        <v>0.022967766203703704</v>
      </c>
      <c r="L117" s="3"/>
      <c r="M117" s="3"/>
      <c r="N117" s="3"/>
      <c r="O117" s="3"/>
      <c r="P117" s="3"/>
    </row>
    <row r="118" spans="1:16" ht="13.5">
      <c r="A118" s="2">
        <v>48</v>
      </c>
      <c r="B118" s="2">
        <v>424</v>
      </c>
      <c r="C118" s="2" t="s">
        <v>194</v>
      </c>
      <c r="D118" s="2">
        <v>1977</v>
      </c>
      <c r="E118" s="2" t="s">
        <v>195</v>
      </c>
      <c r="G118" s="2">
        <v>3</v>
      </c>
      <c r="H118" s="3">
        <v>0.09643756944444444</v>
      </c>
      <c r="I118" s="3">
        <v>0.0294505787037037</v>
      </c>
      <c r="J118" s="3">
        <v>0.02838849537037037</v>
      </c>
      <c r="K118" s="3">
        <v>0.03859849537037037</v>
      </c>
      <c r="L118" s="3"/>
      <c r="M118" s="3"/>
      <c r="N118" s="3"/>
      <c r="O118" s="3"/>
      <c r="P118" s="3"/>
    </row>
    <row r="119" spans="1:16" ht="13.5">
      <c r="A119" s="2">
        <v>49</v>
      </c>
      <c r="B119" s="2">
        <v>500</v>
      </c>
      <c r="C119" s="2" t="s">
        <v>196</v>
      </c>
      <c r="D119" s="2">
        <v>1984</v>
      </c>
      <c r="E119" s="2" t="s">
        <v>10</v>
      </c>
      <c r="F119" s="2" t="s">
        <v>197</v>
      </c>
      <c r="G119" s="2">
        <v>3</v>
      </c>
      <c r="H119" s="3">
        <v>0.10130568287037038</v>
      </c>
      <c r="I119" s="3">
        <v>0.0353468287037037</v>
      </c>
      <c r="J119" s="3">
        <v>0.03117644675925926</v>
      </c>
      <c r="K119" s="3">
        <v>0.03478240740740741</v>
      </c>
      <c r="L119" s="3"/>
      <c r="M119" s="3"/>
      <c r="N119" s="3"/>
      <c r="O119" s="3"/>
      <c r="P119" s="3"/>
    </row>
    <row r="120" spans="1:16" ht="13.5">
      <c r="A120" s="2">
        <v>50</v>
      </c>
      <c r="B120" s="2">
        <v>476</v>
      </c>
      <c r="C120" s="2" t="s">
        <v>198</v>
      </c>
      <c r="D120" s="2">
        <v>1983</v>
      </c>
      <c r="E120" s="2" t="s">
        <v>10</v>
      </c>
      <c r="G120" s="2">
        <v>2</v>
      </c>
      <c r="H120" s="3">
        <v>0.04759444444444444</v>
      </c>
      <c r="I120" s="3">
        <v>0.026256527777777774</v>
      </c>
      <c r="J120" s="3">
        <v>0.021337916666666668</v>
      </c>
      <c r="K120" s="3"/>
      <c r="L120" s="3"/>
      <c r="M120" s="3"/>
      <c r="N120" s="3"/>
      <c r="O120" s="3"/>
      <c r="P120" s="3"/>
    </row>
    <row r="121" spans="1:16" ht="13.5">
      <c r="A121" s="2">
        <v>51</v>
      </c>
      <c r="B121" s="2">
        <v>474</v>
      </c>
      <c r="C121" s="2" t="s">
        <v>199</v>
      </c>
      <c r="D121" s="2">
        <v>1979</v>
      </c>
      <c r="E121" s="2" t="s">
        <v>10</v>
      </c>
      <c r="G121" s="2">
        <v>2</v>
      </c>
      <c r="H121" s="3">
        <v>0.08004604166666666</v>
      </c>
      <c r="I121" s="3">
        <v>0.04405023148148148</v>
      </c>
      <c r="J121" s="3">
        <v>0.03599581018518518</v>
      </c>
      <c r="K121" s="3"/>
      <c r="L121" s="3"/>
      <c r="M121" s="3"/>
      <c r="N121" s="3"/>
      <c r="O121" s="3"/>
      <c r="P121" s="3"/>
    </row>
    <row r="122" spans="1:16" ht="13.5">
      <c r="A122" s="2">
        <v>52</v>
      </c>
      <c r="B122" s="2">
        <v>471</v>
      </c>
      <c r="C122" s="2" t="s">
        <v>200</v>
      </c>
      <c r="D122" s="2">
        <v>1977</v>
      </c>
      <c r="E122" s="2" t="s">
        <v>10</v>
      </c>
      <c r="G122" s="2">
        <v>2</v>
      </c>
      <c r="H122" s="3">
        <v>0.08266282407407408</v>
      </c>
      <c r="I122" s="3">
        <v>0.032874351851851856</v>
      </c>
      <c r="J122" s="3">
        <v>0.04978847222222222</v>
      </c>
      <c r="K122" s="3"/>
      <c r="L122" s="3"/>
      <c r="M122" s="3"/>
      <c r="N122" s="3"/>
      <c r="O122" s="3"/>
      <c r="P122" s="3"/>
    </row>
    <row r="123" spans="1:16" ht="13.5">
      <c r="A123" s="2">
        <v>53</v>
      </c>
      <c r="B123" s="2">
        <v>432</v>
      </c>
      <c r="C123" s="2" t="s">
        <v>201</v>
      </c>
      <c r="D123" s="2">
        <v>1980</v>
      </c>
      <c r="E123" s="2" t="s">
        <v>202</v>
      </c>
      <c r="F123" s="2" t="s">
        <v>188</v>
      </c>
      <c r="G123" s="2">
        <v>2</v>
      </c>
      <c r="H123" s="3">
        <v>0.08267747685185185</v>
      </c>
      <c r="I123" s="3">
        <v>0.045202129629629634</v>
      </c>
      <c r="J123" s="3">
        <v>0.037475347222222226</v>
      </c>
      <c r="K123" s="3"/>
      <c r="L123" s="3"/>
      <c r="M123" s="3"/>
      <c r="N123" s="3"/>
      <c r="O123" s="3"/>
      <c r="P123" s="3"/>
    </row>
    <row r="124" spans="1:16" ht="13.5">
      <c r="A124" s="2">
        <v>54</v>
      </c>
      <c r="B124" s="2">
        <v>453</v>
      </c>
      <c r="C124" s="2" t="s">
        <v>203</v>
      </c>
      <c r="D124" s="2">
        <v>1981</v>
      </c>
      <c r="E124" s="2" t="s">
        <v>204</v>
      </c>
      <c r="G124" s="2">
        <v>1</v>
      </c>
      <c r="H124" s="3">
        <v>0.028404930555555555</v>
      </c>
      <c r="I124" s="3">
        <v>0.028404930555555555</v>
      </c>
      <c r="J124" s="3"/>
      <c r="K124" s="3"/>
      <c r="L124" s="3"/>
      <c r="M124" s="3"/>
      <c r="N124" s="3"/>
      <c r="O124" s="3"/>
      <c r="P124" s="3"/>
    </row>
    <row r="125" spans="1:16" ht="13.5">
      <c r="A125" s="2">
        <v>55</v>
      </c>
      <c r="B125" s="2">
        <v>465</v>
      </c>
      <c r="C125" s="2" t="s">
        <v>205</v>
      </c>
      <c r="D125" s="2">
        <v>1983</v>
      </c>
      <c r="E125" s="2" t="s">
        <v>262</v>
      </c>
      <c r="F125" s="2" t="s">
        <v>206</v>
      </c>
      <c r="G125" s="2">
        <v>1</v>
      </c>
      <c r="H125" s="3">
        <v>0.030274456018518515</v>
      </c>
      <c r="I125" s="3">
        <v>0.030274456018518515</v>
      </c>
      <c r="J125" s="3"/>
      <c r="K125" s="3"/>
      <c r="L125" s="3"/>
      <c r="M125" s="3"/>
      <c r="N125" s="3"/>
      <c r="O125" s="3"/>
      <c r="P125" s="3"/>
    </row>
    <row r="126" spans="1:16" ht="13.5">
      <c r="A126" s="2">
        <v>56</v>
      </c>
      <c r="B126" s="2">
        <v>467</v>
      </c>
      <c r="C126" s="2" t="s">
        <v>207</v>
      </c>
      <c r="D126" s="2">
        <v>1984</v>
      </c>
      <c r="E126" s="2" t="s">
        <v>208</v>
      </c>
      <c r="G126" s="2">
        <v>1</v>
      </c>
      <c r="H126" s="3">
        <v>0.04505185185185185</v>
      </c>
      <c r="I126" s="3">
        <v>0.04505185185185185</v>
      </c>
      <c r="J126" s="3"/>
      <c r="K126" s="3"/>
      <c r="L126" s="3"/>
      <c r="M126" s="3"/>
      <c r="N126" s="3"/>
      <c r="O126" s="3"/>
      <c r="P126" s="3"/>
    </row>
    <row r="127" spans="10:16" ht="13.5">
      <c r="J127" s="3"/>
      <c r="K127" s="3"/>
      <c r="L127" s="3"/>
      <c r="M127" s="3"/>
      <c r="N127" s="3"/>
      <c r="O127" s="3"/>
      <c r="P127" s="3"/>
    </row>
    <row r="129" ht="13.5">
      <c r="A129" s="1" t="s">
        <v>261</v>
      </c>
    </row>
    <row r="130" spans="1:15" ht="13.5">
      <c r="A130" s="2" t="s">
        <v>1</v>
      </c>
      <c r="B130" s="2" t="s">
        <v>2</v>
      </c>
      <c r="C130" s="2" t="s">
        <v>3</v>
      </c>
      <c r="D130" s="2" t="s">
        <v>4</v>
      </c>
      <c r="E130" s="2" t="s">
        <v>5</v>
      </c>
      <c r="F130" s="2" t="s">
        <v>6</v>
      </c>
      <c r="G130" s="2" t="s">
        <v>7</v>
      </c>
      <c r="H130" s="2" t="s">
        <v>8</v>
      </c>
      <c r="I130" s="2">
        <v>1</v>
      </c>
      <c r="J130" s="2">
        <v>2</v>
      </c>
      <c r="K130" s="2">
        <v>3</v>
      </c>
      <c r="L130" s="2">
        <v>4</v>
      </c>
      <c r="M130" s="2">
        <v>5</v>
      </c>
      <c r="N130" s="2">
        <v>6</v>
      </c>
      <c r="O130" s="2">
        <v>7</v>
      </c>
    </row>
    <row r="131" spans="1:15" ht="13.5">
      <c r="A131" s="2">
        <v>1</v>
      </c>
      <c r="B131" s="2">
        <v>181</v>
      </c>
      <c r="C131" s="2" t="s">
        <v>211</v>
      </c>
      <c r="D131" s="2">
        <v>1971</v>
      </c>
      <c r="E131" s="2" t="s">
        <v>10</v>
      </c>
      <c r="F131" s="2" t="s">
        <v>197</v>
      </c>
      <c r="G131" s="2">
        <v>7</v>
      </c>
      <c r="H131" s="3">
        <v>0.11394373842592592</v>
      </c>
      <c r="I131" s="3">
        <v>0.017578912037037035</v>
      </c>
      <c r="J131" s="3">
        <v>0.015154918981481481</v>
      </c>
      <c r="K131" s="3">
        <v>0.015240937500000001</v>
      </c>
      <c r="L131" s="3">
        <v>0.015429699074074073</v>
      </c>
      <c r="M131" s="3">
        <v>0.015801701388888888</v>
      </c>
      <c r="N131" s="3">
        <v>0.01697962962962963</v>
      </c>
      <c r="O131" s="3">
        <v>0.017757939814814817</v>
      </c>
    </row>
    <row r="132" spans="1:15" ht="13.5">
      <c r="A132" s="2">
        <v>2</v>
      </c>
      <c r="B132" s="2">
        <v>180</v>
      </c>
      <c r="C132" s="2" t="s">
        <v>212</v>
      </c>
      <c r="D132" s="2">
        <v>1970</v>
      </c>
      <c r="E132" s="2" t="s">
        <v>213</v>
      </c>
      <c r="F132" s="2" t="s">
        <v>214</v>
      </c>
      <c r="G132" s="2">
        <v>7</v>
      </c>
      <c r="H132" s="3">
        <v>0.11825636574074073</v>
      </c>
      <c r="I132" s="3">
        <v>0.01907732638888889</v>
      </c>
      <c r="J132" s="3">
        <v>0.01616136574074074</v>
      </c>
      <c r="K132" s="3">
        <v>0.016385416666666666</v>
      </c>
      <c r="L132" s="3">
        <v>0.01673454861111111</v>
      </c>
      <c r="M132" s="3">
        <v>0.016346493055555553</v>
      </c>
      <c r="N132" s="3">
        <v>0.016532349537037038</v>
      </c>
      <c r="O132" s="3">
        <v>0.01701886574074074</v>
      </c>
    </row>
    <row r="133" spans="1:15" ht="13.5">
      <c r="A133" s="2">
        <v>3</v>
      </c>
      <c r="B133" s="2">
        <v>169</v>
      </c>
      <c r="C133" s="2" t="s">
        <v>215</v>
      </c>
      <c r="D133" s="2">
        <v>1972</v>
      </c>
      <c r="E133" s="2" t="s">
        <v>78</v>
      </c>
      <c r="G133" s="2">
        <v>6</v>
      </c>
      <c r="H133" s="3">
        <v>0.10774561342592592</v>
      </c>
      <c r="I133" s="3">
        <v>0.02002681712962963</v>
      </c>
      <c r="J133" s="3">
        <v>0.016874918981481482</v>
      </c>
      <c r="K133" s="3">
        <v>0.01716931712962963</v>
      </c>
      <c r="L133" s="3">
        <v>0.01760787037037037</v>
      </c>
      <c r="M133" s="3">
        <v>0.0176946875</v>
      </c>
      <c r="N133" s="3">
        <v>0.018372002314814815</v>
      </c>
      <c r="O133" s="3"/>
    </row>
    <row r="134" spans="1:15" ht="13.5">
      <c r="A134" s="2">
        <v>4</v>
      </c>
      <c r="B134" s="2">
        <v>179</v>
      </c>
      <c r="C134" s="2" t="s">
        <v>216</v>
      </c>
      <c r="D134" s="2">
        <v>1971</v>
      </c>
      <c r="E134" s="2" t="s">
        <v>10</v>
      </c>
      <c r="F134" s="2" t="s">
        <v>217</v>
      </c>
      <c r="G134" s="2">
        <v>6</v>
      </c>
      <c r="H134" s="3">
        <v>0.1131447337962963</v>
      </c>
      <c r="I134" s="3">
        <v>0.02207083333333333</v>
      </c>
      <c r="J134" s="3">
        <v>0.0181425</v>
      </c>
      <c r="K134" s="3">
        <v>0.017242708333333332</v>
      </c>
      <c r="L134" s="3">
        <v>0.018221921296296295</v>
      </c>
      <c r="M134" s="3">
        <v>0.018926458333333333</v>
      </c>
      <c r="N134" s="3">
        <v>0.0185403125</v>
      </c>
      <c r="O134" s="3"/>
    </row>
    <row r="135" spans="1:15" ht="13.5">
      <c r="A135" s="2">
        <v>5</v>
      </c>
      <c r="B135" s="2">
        <v>176</v>
      </c>
      <c r="C135" s="2" t="s">
        <v>219</v>
      </c>
      <c r="D135" s="2">
        <v>1970</v>
      </c>
      <c r="E135" s="2" t="s">
        <v>10</v>
      </c>
      <c r="F135" s="2" t="s">
        <v>16</v>
      </c>
      <c r="G135" s="2">
        <v>5</v>
      </c>
      <c r="H135" s="3">
        <v>0.10249187500000001</v>
      </c>
      <c r="I135" s="3">
        <v>0.022204282407407405</v>
      </c>
      <c r="J135" s="3">
        <v>0.019336481481481482</v>
      </c>
      <c r="K135" s="3">
        <v>0.019326018518518517</v>
      </c>
      <c r="L135" s="3">
        <v>0.02017607638888889</v>
      </c>
      <c r="M135" s="3">
        <v>0.021449016203703705</v>
      </c>
      <c r="N135" s="3"/>
      <c r="O135" s="3"/>
    </row>
    <row r="136" spans="1:15" ht="13.5">
      <c r="A136" s="2">
        <v>6</v>
      </c>
      <c r="B136" s="2">
        <v>178</v>
      </c>
      <c r="C136" s="2" t="s">
        <v>220</v>
      </c>
      <c r="D136" s="2">
        <v>1970</v>
      </c>
      <c r="E136" s="2" t="s">
        <v>102</v>
      </c>
      <c r="F136" s="2" t="s">
        <v>16</v>
      </c>
      <c r="G136" s="2">
        <v>5</v>
      </c>
      <c r="H136" s="3">
        <v>0.10773258101851851</v>
      </c>
      <c r="I136" s="3">
        <v>0.023488113425925924</v>
      </c>
      <c r="J136" s="3">
        <v>0.02047946759259259</v>
      </c>
      <c r="K136" s="3">
        <v>0.020255439814814816</v>
      </c>
      <c r="L136" s="3">
        <v>0.020973125</v>
      </c>
      <c r="M136" s="3">
        <v>0.022536435185185184</v>
      </c>
      <c r="N136" s="3"/>
      <c r="O136" s="3"/>
    </row>
    <row r="137" spans="1:15" ht="13.5">
      <c r="A137" s="2">
        <v>7</v>
      </c>
      <c r="B137" s="2">
        <v>170</v>
      </c>
      <c r="C137" s="2" t="s">
        <v>221</v>
      </c>
      <c r="D137" s="2">
        <v>1974</v>
      </c>
      <c r="E137" s="2" t="s">
        <v>222</v>
      </c>
      <c r="F137" s="2" t="s">
        <v>223</v>
      </c>
      <c r="G137" s="2">
        <v>5</v>
      </c>
      <c r="H137" s="3">
        <v>0.10941832175925925</v>
      </c>
      <c r="I137" s="3">
        <v>0.02619539351851852</v>
      </c>
      <c r="J137" s="3">
        <v>0.021162511574074075</v>
      </c>
      <c r="K137" s="3">
        <v>0.020772881944444443</v>
      </c>
      <c r="L137" s="3">
        <v>0.02094082175925926</v>
      </c>
      <c r="M137" s="3">
        <v>0.020346712962962966</v>
      </c>
      <c r="N137" s="3"/>
      <c r="O137" s="3"/>
    </row>
    <row r="138" spans="1:15" ht="13.5">
      <c r="A138" s="2">
        <v>8</v>
      </c>
      <c r="B138" s="2">
        <v>172</v>
      </c>
      <c r="C138" s="2" t="s">
        <v>224</v>
      </c>
      <c r="D138" s="2">
        <v>1972</v>
      </c>
      <c r="E138" s="2" t="s">
        <v>10</v>
      </c>
      <c r="F138" s="2" t="s">
        <v>127</v>
      </c>
      <c r="G138" s="2">
        <v>5</v>
      </c>
      <c r="H138" s="3">
        <v>0.11257108796296296</v>
      </c>
      <c r="I138" s="3">
        <v>0.023616516203703707</v>
      </c>
      <c r="J138" s="3">
        <v>0.02094488425925926</v>
      </c>
      <c r="K138" s="3">
        <v>0.021831666666666666</v>
      </c>
      <c r="L138" s="3">
        <v>0.02300568287037037</v>
      </c>
      <c r="M138" s="3">
        <v>0.023172337962962964</v>
      </c>
      <c r="N138" s="3"/>
      <c r="O138" s="3"/>
    </row>
    <row r="139" spans="1:15" ht="13.5">
      <c r="A139" s="2">
        <v>9</v>
      </c>
      <c r="B139" s="2">
        <v>173</v>
      </c>
      <c r="C139" s="2" t="s">
        <v>225</v>
      </c>
      <c r="D139" s="2">
        <v>1967</v>
      </c>
      <c r="E139" s="2" t="s">
        <v>10</v>
      </c>
      <c r="F139" s="2" t="s">
        <v>226</v>
      </c>
      <c r="G139" s="2">
        <v>5</v>
      </c>
      <c r="H139" s="3">
        <v>0.11935184027777779</v>
      </c>
      <c r="I139" s="3">
        <v>0.02618125</v>
      </c>
      <c r="J139" s="3">
        <v>0.022933078703703706</v>
      </c>
      <c r="K139" s="3">
        <v>0.02309827546296296</v>
      </c>
      <c r="L139" s="3">
        <v>0.023601122685185185</v>
      </c>
      <c r="M139" s="3">
        <v>0.023538113425925922</v>
      </c>
      <c r="N139" s="3"/>
      <c r="O139" s="3"/>
    </row>
    <row r="140" spans="1:15" ht="13.5">
      <c r="A140" s="2">
        <v>10</v>
      </c>
      <c r="B140" s="2">
        <v>175</v>
      </c>
      <c r="C140" s="2" t="s">
        <v>227</v>
      </c>
      <c r="D140" s="2">
        <v>1971</v>
      </c>
      <c r="E140" s="2" t="s">
        <v>228</v>
      </c>
      <c r="G140" s="2">
        <v>4</v>
      </c>
      <c r="H140" s="3">
        <v>0.06761104166666666</v>
      </c>
      <c r="I140" s="3">
        <v>0.018439305555555553</v>
      </c>
      <c r="J140" s="3">
        <v>0.016019363425925925</v>
      </c>
      <c r="K140" s="3">
        <v>0.01633388888888889</v>
      </c>
      <c r="L140" s="3">
        <v>0.016818483796296295</v>
      </c>
      <c r="M140" s="3"/>
      <c r="N140" s="3"/>
      <c r="O140" s="3"/>
    </row>
    <row r="141" spans="1:15" ht="13.5">
      <c r="A141" s="2">
        <v>11</v>
      </c>
      <c r="B141" s="2">
        <v>168</v>
      </c>
      <c r="C141" s="5" t="s">
        <v>218</v>
      </c>
      <c r="D141" s="2">
        <v>1972</v>
      </c>
      <c r="E141" s="2" t="s">
        <v>70</v>
      </c>
      <c r="F141" s="2" t="s">
        <v>71</v>
      </c>
      <c r="G141" s="2">
        <v>4</v>
      </c>
      <c r="H141" s="3">
        <v>0.09949665509259259</v>
      </c>
      <c r="I141" s="3">
        <v>0.026216550925925924</v>
      </c>
      <c r="J141" s="3">
        <v>0.021360173611111113</v>
      </c>
      <c r="K141" s="3">
        <v>0.02479166666666667</v>
      </c>
      <c r="L141" s="3">
        <v>0.027133391203703703</v>
      </c>
      <c r="M141" s="3"/>
      <c r="N141" s="3"/>
      <c r="O141" s="3"/>
    </row>
    <row r="142" spans="1:15" ht="13.5">
      <c r="A142" s="2">
        <v>12</v>
      </c>
      <c r="B142" s="2">
        <v>182</v>
      </c>
      <c r="C142" s="2" t="s">
        <v>229</v>
      </c>
      <c r="D142" s="2">
        <v>1966</v>
      </c>
      <c r="E142" s="2" t="s">
        <v>10</v>
      </c>
      <c r="F142" s="2" t="s">
        <v>230</v>
      </c>
      <c r="G142" s="2">
        <v>4</v>
      </c>
      <c r="H142" s="3">
        <v>0.10597414351851853</v>
      </c>
      <c r="I142" s="3">
        <v>0.028852881944444447</v>
      </c>
      <c r="J142" s="3">
        <v>0.025580219907407404</v>
      </c>
      <c r="K142" s="3">
        <v>0.02547784722222222</v>
      </c>
      <c r="L142" s="3">
        <v>0.02606319444444444</v>
      </c>
      <c r="M142" s="3"/>
      <c r="N142" s="3"/>
      <c r="O142" s="3"/>
    </row>
    <row r="144" ht="13.5">
      <c r="A144" s="1" t="s">
        <v>260</v>
      </c>
    </row>
    <row r="145" spans="1:14" ht="13.5">
      <c r="A145" s="2" t="s">
        <v>1</v>
      </c>
      <c r="B145" s="2" t="s">
        <v>2</v>
      </c>
      <c r="C145" s="2" t="s">
        <v>3</v>
      </c>
      <c r="D145" s="2" t="s">
        <v>4</v>
      </c>
      <c r="E145" s="2" t="s">
        <v>5</v>
      </c>
      <c r="F145" s="2" t="s">
        <v>6</v>
      </c>
      <c r="G145" s="2" t="s">
        <v>7</v>
      </c>
      <c r="H145" s="2" t="s">
        <v>8</v>
      </c>
      <c r="I145" s="2">
        <v>1</v>
      </c>
      <c r="J145" s="2">
        <v>2</v>
      </c>
      <c r="K145" s="2">
        <v>3</v>
      </c>
      <c r="L145" s="2">
        <v>4</v>
      </c>
      <c r="M145" s="2">
        <v>5</v>
      </c>
      <c r="N145" s="2">
        <v>6</v>
      </c>
    </row>
    <row r="146" spans="1:14" ht="13.5">
      <c r="A146" s="2">
        <v>1</v>
      </c>
      <c r="B146" s="2">
        <v>210</v>
      </c>
      <c r="C146" s="2" t="s">
        <v>231</v>
      </c>
      <c r="D146" s="2">
        <v>1964</v>
      </c>
      <c r="E146" s="2" t="s">
        <v>68</v>
      </c>
      <c r="F146" s="2" t="s">
        <v>232</v>
      </c>
      <c r="G146" s="2">
        <v>6</v>
      </c>
      <c r="H146" s="3">
        <v>0.10431028935185187</v>
      </c>
      <c r="I146" s="3">
        <v>0.01784386574074074</v>
      </c>
      <c r="J146" s="3">
        <v>0.01610898148148148</v>
      </c>
      <c r="K146" s="3">
        <v>0.017071215277777777</v>
      </c>
      <c r="L146" s="3">
        <v>0.017547268518518518</v>
      </c>
      <c r="M146" s="3">
        <v>0.017581574074074076</v>
      </c>
      <c r="N146" s="3">
        <v>0.01815738425925926</v>
      </c>
    </row>
    <row r="147" spans="1:14" ht="13.5">
      <c r="A147" s="2">
        <v>2</v>
      </c>
      <c r="B147" s="2">
        <v>205</v>
      </c>
      <c r="C147" s="2" t="s">
        <v>233</v>
      </c>
      <c r="D147" s="2">
        <v>1962</v>
      </c>
      <c r="E147" s="2" t="s">
        <v>10</v>
      </c>
      <c r="F147" s="2" t="s">
        <v>234</v>
      </c>
      <c r="G147" s="2">
        <v>6</v>
      </c>
      <c r="H147" s="3">
        <v>0.10691402777777777</v>
      </c>
      <c r="I147" s="3">
        <v>0.019243703703703704</v>
      </c>
      <c r="J147" s="3">
        <v>0.016675324074074075</v>
      </c>
      <c r="K147" s="3">
        <v>0.016895300925925925</v>
      </c>
      <c r="L147" s="3">
        <v>0.0176196412037037</v>
      </c>
      <c r="M147" s="3">
        <v>0.01801966435185185</v>
      </c>
      <c r="N147" s="3">
        <v>0.01846039351851852</v>
      </c>
    </row>
    <row r="148" spans="1:14" ht="13.5">
      <c r="A148" s="2">
        <v>3</v>
      </c>
      <c r="B148" s="2">
        <v>201</v>
      </c>
      <c r="C148" s="2" t="s">
        <v>235</v>
      </c>
      <c r="D148" s="2">
        <v>1959</v>
      </c>
      <c r="E148" s="2" t="s">
        <v>10</v>
      </c>
      <c r="F148" s="2" t="s">
        <v>236</v>
      </c>
      <c r="G148" s="2">
        <v>6</v>
      </c>
      <c r="H148" s="3">
        <v>0.11415063657407408</v>
      </c>
      <c r="I148" s="3">
        <v>0.022031412037037037</v>
      </c>
      <c r="J148" s="3">
        <v>0.017352094907407408</v>
      </c>
      <c r="K148" s="3">
        <v>0.01749957175925926</v>
      </c>
      <c r="L148" s="3">
        <v>0.018140601851851852</v>
      </c>
      <c r="M148" s="3">
        <v>0.019278703703703704</v>
      </c>
      <c r="N148" s="3">
        <v>0.019848252314814817</v>
      </c>
    </row>
    <row r="149" spans="1:14" ht="13.5">
      <c r="A149" s="2">
        <v>4</v>
      </c>
      <c r="B149" s="2">
        <v>174</v>
      </c>
      <c r="C149" s="2" t="s">
        <v>237</v>
      </c>
      <c r="D149" s="2">
        <v>1964</v>
      </c>
      <c r="E149" s="2" t="s">
        <v>10</v>
      </c>
      <c r="F149" s="2" t="s">
        <v>95</v>
      </c>
      <c r="G149" s="2">
        <v>5</v>
      </c>
      <c r="H149" s="3">
        <v>0.10664311342592592</v>
      </c>
      <c r="I149" s="3">
        <v>0.0228378125</v>
      </c>
      <c r="J149" s="3">
        <v>0.020090439814814814</v>
      </c>
      <c r="K149" s="3">
        <v>0.020529583333333334</v>
      </c>
      <c r="L149" s="3">
        <v>0.021634143518518518</v>
      </c>
      <c r="M149" s="3">
        <v>0.021551134259259263</v>
      </c>
      <c r="N149" s="3"/>
    </row>
    <row r="150" spans="1:14" ht="13.5">
      <c r="A150" s="2">
        <v>5</v>
      </c>
      <c r="B150" s="2">
        <v>207</v>
      </c>
      <c r="C150" s="5" t="s">
        <v>238</v>
      </c>
      <c r="D150" s="2">
        <v>1954</v>
      </c>
      <c r="E150" s="2" t="s">
        <v>148</v>
      </c>
      <c r="G150" s="2">
        <v>5</v>
      </c>
      <c r="H150" s="3">
        <v>0.10938359953703704</v>
      </c>
      <c r="I150" s="3">
        <v>0.02152861111111111</v>
      </c>
      <c r="J150" s="3">
        <v>0.01813935185185185</v>
      </c>
      <c r="K150" s="3">
        <v>0.031270208333333334</v>
      </c>
      <c r="L150" s="3">
        <v>0.018772546296296298</v>
      </c>
      <c r="M150" s="3">
        <v>0.019672881944444446</v>
      </c>
      <c r="N150" s="3"/>
    </row>
    <row r="152" ht="13.5">
      <c r="A152" s="1" t="s">
        <v>239</v>
      </c>
    </row>
    <row r="153" spans="1:14" ht="13.5">
      <c r="A153" s="2" t="s">
        <v>1</v>
      </c>
      <c r="B153" s="2" t="s">
        <v>2</v>
      </c>
      <c r="C153" s="2" t="s">
        <v>3</v>
      </c>
      <c r="D153" s="2" t="s">
        <v>4</v>
      </c>
      <c r="E153" s="2" t="s">
        <v>5</v>
      </c>
      <c r="F153" s="2" t="s">
        <v>6</v>
      </c>
      <c r="G153" s="2" t="s">
        <v>7</v>
      </c>
      <c r="H153" s="2" t="s">
        <v>8</v>
      </c>
      <c r="I153" s="2">
        <v>1</v>
      </c>
      <c r="J153" s="2">
        <v>2</v>
      </c>
      <c r="K153" s="2">
        <v>3</v>
      </c>
      <c r="L153" s="2">
        <v>4</v>
      </c>
      <c r="M153" s="2">
        <v>5</v>
      </c>
      <c r="N153" s="2">
        <v>6</v>
      </c>
    </row>
    <row r="154" spans="1:14" ht="13.5">
      <c r="A154" s="2">
        <v>1</v>
      </c>
      <c r="B154" s="2">
        <v>206</v>
      </c>
      <c r="C154" s="2" t="s">
        <v>240</v>
      </c>
      <c r="D154" s="2">
        <v>1995</v>
      </c>
      <c r="E154" s="2" t="s">
        <v>10</v>
      </c>
      <c r="F154" s="2" t="s">
        <v>137</v>
      </c>
      <c r="G154" s="2">
        <v>6</v>
      </c>
      <c r="H154" s="3">
        <v>0.11060277777777777</v>
      </c>
      <c r="I154" s="3">
        <v>0.02033244212962963</v>
      </c>
      <c r="J154" s="3">
        <v>0.01770701388888889</v>
      </c>
      <c r="K154" s="3">
        <v>0.01779107638888889</v>
      </c>
      <c r="L154" s="3">
        <v>0.017954085648148148</v>
      </c>
      <c r="M154" s="3">
        <v>0.01841559027777778</v>
      </c>
      <c r="N154" s="3">
        <v>0.018402569444444444</v>
      </c>
    </row>
    <row r="155" spans="1:14" ht="13.5">
      <c r="A155" s="2">
        <v>2</v>
      </c>
      <c r="B155" s="2">
        <v>211</v>
      </c>
      <c r="C155" s="2" t="s">
        <v>241</v>
      </c>
      <c r="D155" s="2">
        <v>1967</v>
      </c>
      <c r="E155" s="2" t="s">
        <v>53</v>
      </c>
      <c r="G155" s="2">
        <v>6</v>
      </c>
      <c r="H155" s="3">
        <v>0.11897947916666667</v>
      </c>
      <c r="I155" s="3">
        <v>0.02151722222222222</v>
      </c>
      <c r="J155" s="3">
        <v>0.018610752314814818</v>
      </c>
      <c r="K155" s="3">
        <v>0.018743483796296298</v>
      </c>
      <c r="L155" s="3">
        <v>0.01901665509259259</v>
      </c>
      <c r="M155" s="3">
        <v>0.02034453703703704</v>
      </c>
      <c r="N155" s="3">
        <v>0.020746828703703705</v>
      </c>
    </row>
    <row r="156" spans="1:14" ht="13.5">
      <c r="A156" s="2">
        <v>3</v>
      </c>
      <c r="B156" s="2">
        <v>203</v>
      </c>
      <c r="C156" s="2" t="s">
        <v>242</v>
      </c>
      <c r="D156" s="2">
        <v>1960</v>
      </c>
      <c r="E156" s="2" t="s">
        <v>42</v>
      </c>
      <c r="F156" s="2" t="s">
        <v>243</v>
      </c>
      <c r="G156" s="2">
        <v>5</v>
      </c>
      <c r="H156" s="3">
        <v>0.10591899305555556</v>
      </c>
      <c r="I156" s="3">
        <v>0.023768819444444447</v>
      </c>
      <c r="J156" s="3">
        <v>0.01995534722222222</v>
      </c>
      <c r="K156" s="3">
        <v>0.020462141203703706</v>
      </c>
      <c r="L156" s="3">
        <v>0.02069878472222222</v>
      </c>
      <c r="M156" s="3">
        <v>0.021033900462962964</v>
      </c>
      <c r="N156" s="3"/>
    </row>
    <row r="157" spans="1:14" ht="13.5">
      <c r="A157" s="2">
        <v>4</v>
      </c>
      <c r="B157" s="2">
        <v>215</v>
      </c>
      <c r="C157" s="2" t="s">
        <v>244</v>
      </c>
      <c r="D157" s="2">
        <v>1999</v>
      </c>
      <c r="E157" s="2" t="s">
        <v>10</v>
      </c>
      <c r="F157" s="2" t="s">
        <v>11</v>
      </c>
      <c r="G157" s="2">
        <v>5</v>
      </c>
      <c r="H157" s="3">
        <v>0.11600106481481481</v>
      </c>
      <c r="I157" s="3">
        <v>0.02703591435185185</v>
      </c>
      <c r="J157" s="3">
        <v>0.02216261574074074</v>
      </c>
      <c r="K157" s="3">
        <v>0.023834942129629628</v>
      </c>
      <c r="L157" s="3">
        <v>0.022410428240740743</v>
      </c>
      <c r="M157" s="3">
        <v>0.020557164351851853</v>
      </c>
      <c r="N157" s="3"/>
    </row>
    <row r="158" spans="1:14" ht="13.5">
      <c r="A158" s="2">
        <v>5</v>
      </c>
      <c r="B158" s="2">
        <v>212</v>
      </c>
      <c r="C158" s="2" t="s">
        <v>245</v>
      </c>
      <c r="D158" s="2">
        <v>1982</v>
      </c>
      <c r="E158" s="2" t="s">
        <v>10</v>
      </c>
      <c r="F158" s="2" t="s">
        <v>156</v>
      </c>
      <c r="G158" s="2">
        <v>5</v>
      </c>
      <c r="H158" s="3">
        <v>0.12115804398148149</v>
      </c>
      <c r="I158" s="3">
        <v>0.025603622685185182</v>
      </c>
      <c r="J158" s="3">
        <v>0.022397905092592593</v>
      </c>
      <c r="K158" s="3">
        <v>0.023050752314814817</v>
      </c>
      <c r="L158" s="3">
        <v>0.024161944444444444</v>
      </c>
      <c r="M158" s="3">
        <v>0.025943819444444443</v>
      </c>
      <c r="N158" s="3"/>
    </row>
    <row r="159" spans="1:14" ht="13.5">
      <c r="A159" s="2">
        <v>6</v>
      </c>
      <c r="B159" s="2">
        <v>204</v>
      </c>
      <c r="C159" s="2" t="s">
        <v>246</v>
      </c>
      <c r="D159" s="2">
        <v>1992</v>
      </c>
      <c r="E159" s="2" t="s">
        <v>90</v>
      </c>
      <c r="F159" s="2" t="s">
        <v>91</v>
      </c>
      <c r="G159" s="2">
        <v>4</v>
      </c>
      <c r="H159" s="3">
        <v>0.1123922337962963</v>
      </c>
      <c r="I159" s="3">
        <v>0.028985254629629628</v>
      </c>
      <c r="J159" s="3">
        <v>0.026412141203703707</v>
      </c>
      <c r="K159" s="3">
        <v>0.028833946759259255</v>
      </c>
      <c r="L159" s="3">
        <v>0.028160891203703704</v>
      </c>
      <c r="M159" s="3"/>
      <c r="N159" s="3"/>
    </row>
    <row r="160" spans="1:14" ht="13.5">
      <c r="A160" s="2">
        <v>7</v>
      </c>
      <c r="B160" s="2">
        <v>214</v>
      </c>
      <c r="C160" s="2" t="s">
        <v>247</v>
      </c>
      <c r="D160" s="2">
        <v>1982</v>
      </c>
      <c r="E160" s="2" t="s">
        <v>10</v>
      </c>
      <c r="G160" s="2">
        <v>4</v>
      </c>
      <c r="H160" s="3">
        <v>0.11255716435185185</v>
      </c>
      <c r="I160" s="3">
        <v>0.029200821759259258</v>
      </c>
      <c r="J160" s="3">
        <v>0.028647835648148153</v>
      </c>
      <c r="K160" s="3">
        <v>0.026524826388888884</v>
      </c>
      <c r="L160" s="3">
        <v>0.028183680555555552</v>
      </c>
      <c r="M160" s="3"/>
      <c r="N160" s="3"/>
    </row>
    <row r="161" spans="1:14" ht="13.5">
      <c r="A161" s="2">
        <v>8</v>
      </c>
      <c r="B161" s="2">
        <v>209</v>
      </c>
      <c r="C161" s="2" t="s">
        <v>248</v>
      </c>
      <c r="D161" s="2">
        <v>1985</v>
      </c>
      <c r="E161" s="2" t="s">
        <v>66</v>
      </c>
      <c r="G161" s="2">
        <v>4</v>
      </c>
      <c r="H161" s="3">
        <v>0.11877603009259259</v>
      </c>
      <c r="I161" s="3">
        <v>0.03518208333333333</v>
      </c>
      <c r="J161" s="3">
        <v>0.028912175925925928</v>
      </c>
      <c r="K161" s="3">
        <v>0.02764599537037037</v>
      </c>
      <c r="L161" s="3">
        <v>0.02703577546296296</v>
      </c>
      <c r="M161" s="3"/>
      <c r="N161" s="3"/>
    </row>
    <row r="162" spans="1:14" ht="13.5">
      <c r="A162" s="2">
        <v>9</v>
      </c>
      <c r="B162" s="2">
        <v>202</v>
      </c>
      <c r="C162" s="2" t="s">
        <v>249</v>
      </c>
      <c r="D162" s="2">
        <v>1997</v>
      </c>
      <c r="E162" s="2" t="s">
        <v>59</v>
      </c>
      <c r="F162" s="2" t="s">
        <v>250</v>
      </c>
      <c r="G162" s="2">
        <v>4</v>
      </c>
      <c r="H162" s="3">
        <v>0.12046050925925926</v>
      </c>
      <c r="I162" s="3">
        <v>0.03301100694444445</v>
      </c>
      <c r="J162" s="3">
        <v>0.02863576388888889</v>
      </c>
      <c r="K162" s="3">
        <v>0.030215752314814815</v>
      </c>
      <c r="L162" s="3">
        <v>0.028597986111111112</v>
      </c>
      <c r="M162" s="3"/>
      <c r="N162" s="3"/>
    </row>
    <row r="163" spans="1:14" ht="13.5">
      <c r="A163" s="2">
        <v>10</v>
      </c>
      <c r="B163" s="2">
        <v>208</v>
      </c>
      <c r="C163" s="2" t="s">
        <v>251</v>
      </c>
      <c r="D163" s="2">
        <v>1983</v>
      </c>
      <c r="E163" s="2" t="s">
        <v>252</v>
      </c>
      <c r="G163" s="2">
        <v>4</v>
      </c>
      <c r="H163" s="3">
        <v>0.12418722222222223</v>
      </c>
      <c r="I163" s="3">
        <v>0.03138559027777778</v>
      </c>
      <c r="J163" s="3">
        <v>0.030557604166666665</v>
      </c>
      <c r="K163" s="3">
        <v>0.029822928240740742</v>
      </c>
      <c r="L163" s="3">
        <v>0.032421099537037035</v>
      </c>
      <c r="M163" s="3"/>
      <c r="N163" s="3"/>
    </row>
    <row r="164" spans="1:14" ht="13.5">
      <c r="A164" s="2">
        <v>11</v>
      </c>
      <c r="B164" s="2">
        <v>213</v>
      </c>
      <c r="C164" s="2" t="s">
        <v>253</v>
      </c>
      <c r="D164" s="2">
        <v>1983</v>
      </c>
      <c r="E164" s="2" t="s">
        <v>10</v>
      </c>
      <c r="G164" s="2">
        <v>1</v>
      </c>
      <c r="H164" s="3">
        <v>0.021885439814814816</v>
      </c>
      <c r="I164" s="3">
        <v>0.021885439814814816</v>
      </c>
      <c r="J164" s="3"/>
      <c r="K164" s="3"/>
      <c r="L164" s="3"/>
      <c r="M164" s="3"/>
      <c r="N164" s="3"/>
    </row>
    <row r="165" spans="1:14" ht="13.5">
      <c r="A165" s="2">
        <v>12</v>
      </c>
      <c r="B165" s="2">
        <v>200</v>
      </c>
      <c r="C165" s="2" t="s">
        <v>254</v>
      </c>
      <c r="D165" s="2">
        <v>1991</v>
      </c>
      <c r="E165" s="2" t="s">
        <v>66</v>
      </c>
      <c r="G165" s="2">
        <v>1</v>
      </c>
      <c r="H165" s="3">
        <v>0.03538697916666667</v>
      </c>
      <c r="I165" s="3">
        <v>0.03538697916666667</v>
      </c>
      <c r="J165" s="3"/>
      <c r="K165" s="3"/>
      <c r="L165" s="3"/>
      <c r="M165" s="3"/>
      <c r="N165" s="3"/>
    </row>
    <row r="168" ht="13.5">
      <c r="A168" s="1" t="s">
        <v>259</v>
      </c>
    </row>
    <row r="169" spans="1:16" ht="13.5">
      <c r="A169" s="2" t="s">
        <v>1</v>
      </c>
      <c r="B169" s="2" t="s">
        <v>2</v>
      </c>
      <c r="C169" s="2" t="s">
        <v>3</v>
      </c>
      <c r="D169" s="2" t="s">
        <v>4</v>
      </c>
      <c r="E169" s="2" t="s">
        <v>5</v>
      </c>
      <c r="F169" s="2" t="s">
        <v>6</v>
      </c>
      <c r="G169" s="2" t="s">
        <v>7</v>
      </c>
      <c r="H169" s="2" t="s">
        <v>8</v>
      </c>
      <c r="I169" s="2">
        <v>1</v>
      </c>
      <c r="J169" s="2">
        <v>2</v>
      </c>
      <c r="K169" s="2">
        <v>3</v>
      </c>
      <c r="L169" s="2">
        <v>4</v>
      </c>
      <c r="M169" s="2">
        <v>5</v>
      </c>
      <c r="N169" s="2">
        <v>6</v>
      </c>
      <c r="O169" s="2">
        <v>7</v>
      </c>
      <c r="P169" s="2">
        <v>8</v>
      </c>
    </row>
    <row r="170" spans="1:16" ht="13.5">
      <c r="A170" s="2">
        <v>1</v>
      </c>
      <c r="B170" s="2">
        <v>463</v>
      </c>
      <c r="C170" s="2" t="s">
        <v>122</v>
      </c>
      <c r="D170" s="2">
        <v>1984</v>
      </c>
      <c r="E170" s="2" t="s">
        <v>45</v>
      </c>
      <c r="F170" s="2" t="s">
        <v>123</v>
      </c>
      <c r="G170" s="2">
        <v>8</v>
      </c>
      <c r="H170" s="3">
        <v>0.10717155092592594</v>
      </c>
      <c r="I170" s="3">
        <v>0.015085312500000001</v>
      </c>
      <c r="J170" s="3">
        <v>0.012917766203703704</v>
      </c>
      <c r="K170" s="3">
        <v>0.01322699074074074</v>
      </c>
      <c r="L170" s="3">
        <v>0.013172650462962962</v>
      </c>
      <c r="M170" s="3">
        <v>0.013127118055555555</v>
      </c>
      <c r="N170" s="3">
        <v>0.0132909375</v>
      </c>
      <c r="O170" s="3">
        <v>0.013139097222222222</v>
      </c>
      <c r="P170" s="3">
        <v>0.013211678240740739</v>
      </c>
    </row>
    <row r="171" spans="1:16" ht="13.5">
      <c r="A171" s="2">
        <v>2</v>
      </c>
      <c r="B171" s="2">
        <v>454</v>
      </c>
      <c r="C171" s="2" t="s">
        <v>255</v>
      </c>
      <c r="D171" s="2">
        <v>1978</v>
      </c>
      <c r="E171" s="2" t="s">
        <v>84</v>
      </c>
      <c r="F171" s="2" t="s">
        <v>125</v>
      </c>
      <c r="G171" s="2">
        <v>8</v>
      </c>
      <c r="H171" s="3">
        <v>0.11772511574074074</v>
      </c>
      <c r="I171" s="3">
        <v>0.01622324074074074</v>
      </c>
      <c r="J171" s="3">
        <v>0.013976770833333334</v>
      </c>
      <c r="K171" s="3">
        <v>0.014096979166666667</v>
      </c>
      <c r="L171" s="3">
        <v>0.013993865740740742</v>
      </c>
      <c r="M171" s="3">
        <v>0.014338425925925926</v>
      </c>
      <c r="N171" s="3">
        <v>0.014526782407407408</v>
      </c>
      <c r="O171" s="3">
        <v>0.01529130787037037</v>
      </c>
      <c r="P171" s="3">
        <v>0.015277743055555555</v>
      </c>
    </row>
    <row r="172" spans="1:16" ht="13.5">
      <c r="A172" s="2">
        <v>3</v>
      </c>
      <c r="B172" s="2">
        <v>361</v>
      </c>
      <c r="C172" s="2" t="s">
        <v>52</v>
      </c>
      <c r="D172" s="2">
        <v>1988</v>
      </c>
      <c r="E172" s="2" t="s">
        <v>53</v>
      </c>
      <c r="F172" s="2" t="s">
        <v>54</v>
      </c>
      <c r="G172" s="2">
        <v>8</v>
      </c>
      <c r="H172" s="3">
        <v>0.11836188657407408</v>
      </c>
      <c r="I172" s="3">
        <v>0.016208229166666668</v>
      </c>
      <c r="J172" s="3">
        <v>0.013985636574074074</v>
      </c>
      <c r="K172" s="3">
        <v>0.014267696759259258</v>
      </c>
      <c r="L172" s="3">
        <v>0.014325081018518518</v>
      </c>
      <c r="M172" s="3">
        <v>0.014568912037037036</v>
      </c>
      <c r="N172" s="3">
        <v>0.014772013888888888</v>
      </c>
      <c r="O172" s="3">
        <v>0.01488369212962963</v>
      </c>
      <c r="P172" s="3">
        <v>0.015350625</v>
      </c>
    </row>
    <row r="173" spans="1:16" ht="13.5">
      <c r="A173" s="2">
        <v>4</v>
      </c>
      <c r="B173" s="2">
        <v>54</v>
      </c>
      <c r="C173" s="2" t="s">
        <v>41</v>
      </c>
      <c r="D173" s="2">
        <v>1992</v>
      </c>
      <c r="E173" s="2" t="s">
        <v>42</v>
      </c>
      <c r="F173" s="2" t="s">
        <v>43</v>
      </c>
      <c r="G173" s="2">
        <v>8</v>
      </c>
      <c r="H173" s="3">
        <v>0.11940989583333333</v>
      </c>
      <c r="I173" s="3">
        <v>0.01563909722222222</v>
      </c>
      <c r="J173" s="3">
        <v>0.013467326388888888</v>
      </c>
      <c r="K173" s="3">
        <v>0.013977905092592592</v>
      </c>
      <c r="L173" s="3">
        <v>0.014263923611111111</v>
      </c>
      <c r="M173" s="3">
        <v>0.014533043981481482</v>
      </c>
      <c r="N173" s="3">
        <v>0.014906550925925926</v>
      </c>
      <c r="O173" s="3">
        <v>0.01586082175925926</v>
      </c>
      <c r="P173" s="3">
        <v>0.016761226851851854</v>
      </c>
    </row>
    <row r="174" spans="1:15" ht="13.5">
      <c r="A174" s="2">
        <v>5</v>
      </c>
      <c r="B174" s="2">
        <v>69</v>
      </c>
      <c r="C174" s="2" t="s">
        <v>9</v>
      </c>
      <c r="D174" s="2">
        <v>1998</v>
      </c>
      <c r="E174" s="2" t="s">
        <v>10</v>
      </c>
      <c r="F174" s="2" t="s">
        <v>11</v>
      </c>
      <c r="G174" s="2">
        <v>7</v>
      </c>
      <c r="H174" s="4">
        <v>0.11078134259259259</v>
      </c>
      <c r="I174" s="3">
        <v>0.017540578703703704</v>
      </c>
      <c r="J174" s="3">
        <v>0.014970081018518518</v>
      </c>
      <c r="K174" s="3">
        <v>0.015186331018518517</v>
      </c>
      <c r="L174" s="3">
        <v>0.015303460648148146</v>
      </c>
      <c r="M174" s="3">
        <v>0.015767488425925926</v>
      </c>
      <c r="N174" s="3">
        <v>0.016186597222222224</v>
      </c>
      <c r="O174" s="3">
        <v>0.015826805555555556</v>
      </c>
    </row>
    <row r="175" spans="1:15" ht="13.5">
      <c r="A175" s="2">
        <v>6</v>
      </c>
      <c r="B175" s="2">
        <v>460</v>
      </c>
      <c r="C175" s="2" t="s">
        <v>210</v>
      </c>
      <c r="D175" s="2">
        <v>1973</v>
      </c>
      <c r="E175" s="2" t="s">
        <v>10</v>
      </c>
      <c r="F175" s="2" t="s">
        <v>43</v>
      </c>
      <c r="G175" s="2">
        <v>7</v>
      </c>
      <c r="H175" s="3">
        <v>0.10415385416666667</v>
      </c>
      <c r="I175" s="3">
        <v>0.016330474537037037</v>
      </c>
      <c r="J175" s="3">
        <v>0.014572060185185186</v>
      </c>
      <c r="K175" s="3">
        <v>0.014630555555555556</v>
      </c>
      <c r="L175" s="3">
        <v>0.01475894675925926</v>
      </c>
      <c r="M175" s="3">
        <v>0.01482824074074074</v>
      </c>
      <c r="N175" s="3">
        <v>0.014215902777777777</v>
      </c>
      <c r="O175" s="3">
        <v>0.014817673611111111</v>
      </c>
    </row>
    <row r="176" spans="1:15" ht="13.5">
      <c r="A176" s="2">
        <v>7</v>
      </c>
      <c r="B176" s="2">
        <v>340</v>
      </c>
      <c r="C176" s="2" t="s">
        <v>55</v>
      </c>
      <c r="D176" s="2">
        <v>1986</v>
      </c>
      <c r="E176" s="2" t="s">
        <v>56</v>
      </c>
      <c r="F176" s="2" t="s">
        <v>57</v>
      </c>
      <c r="G176" s="2">
        <v>7</v>
      </c>
      <c r="H176" s="3">
        <v>0.10499569444444445</v>
      </c>
      <c r="I176" s="3">
        <v>0.015770752314814816</v>
      </c>
      <c r="J176" s="3">
        <v>0.013714548611111111</v>
      </c>
      <c r="K176" s="3">
        <v>0.01785306712962963</v>
      </c>
      <c r="L176" s="3">
        <v>0.013870034722222223</v>
      </c>
      <c r="M176" s="3">
        <v>0.014088148148148148</v>
      </c>
      <c r="N176" s="3">
        <v>0.0140296875</v>
      </c>
      <c r="O176" s="3">
        <v>0.01566945601851852</v>
      </c>
    </row>
    <row r="177" spans="1:15" ht="13.5">
      <c r="A177" s="2">
        <v>8</v>
      </c>
      <c r="B177" s="2">
        <v>447</v>
      </c>
      <c r="C177" s="2" t="s">
        <v>124</v>
      </c>
      <c r="D177" s="2">
        <v>1980</v>
      </c>
      <c r="E177" s="2" t="s">
        <v>84</v>
      </c>
      <c r="F177" s="2" t="s">
        <v>125</v>
      </c>
      <c r="G177" s="2">
        <v>7</v>
      </c>
      <c r="H177" s="3">
        <v>0.10673282407407407</v>
      </c>
      <c r="I177" s="3">
        <v>0.01749300925925926</v>
      </c>
      <c r="J177" s="3">
        <v>0.014734618055555553</v>
      </c>
      <c r="K177" s="3">
        <v>0.014678680555555554</v>
      </c>
      <c r="L177" s="3">
        <v>0.014636481481481481</v>
      </c>
      <c r="M177" s="3">
        <v>0.01489511574074074</v>
      </c>
      <c r="N177" s="3">
        <v>0.01528228009259259</v>
      </c>
      <c r="O177" s="3">
        <v>0.01501263888888889</v>
      </c>
    </row>
    <row r="178" spans="1:15" ht="13.5">
      <c r="A178" s="2">
        <v>9</v>
      </c>
      <c r="B178" s="2">
        <v>342</v>
      </c>
      <c r="C178" s="2" t="s">
        <v>58</v>
      </c>
      <c r="D178" s="2">
        <v>1991</v>
      </c>
      <c r="E178" s="2" t="s">
        <v>59</v>
      </c>
      <c r="G178" s="2">
        <v>7</v>
      </c>
      <c r="H178" s="3">
        <v>0.10714768518518519</v>
      </c>
      <c r="I178" s="3">
        <v>0.016213831018518518</v>
      </c>
      <c r="J178" s="3">
        <v>0.013993958333333332</v>
      </c>
      <c r="K178" s="3">
        <v>0.014265543981481483</v>
      </c>
      <c r="L178" s="3">
        <v>0.014324340277777778</v>
      </c>
      <c r="M178" s="3">
        <v>0.01458175925925926</v>
      </c>
      <c r="N178" s="3">
        <v>0.016796620370370368</v>
      </c>
      <c r="O178" s="3">
        <v>0.016971631944444444</v>
      </c>
    </row>
    <row r="179" spans="1:15" ht="13.5">
      <c r="A179" s="2">
        <v>10</v>
      </c>
      <c r="B179" s="2">
        <v>62</v>
      </c>
      <c r="C179" s="2" t="s">
        <v>44</v>
      </c>
      <c r="D179" s="2">
        <v>1994</v>
      </c>
      <c r="E179" s="2" t="s">
        <v>45</v>
      </c>
      <c r="F179" s="2" t="s">
        <v>46</v>
      </c>
      <c r="G179" s="2">
        <v>7</v>
      </c>
      <c r="H179" s="3">
        <v>0.11131414351851852</v>
      </c>
      <c r="I179" s="3">
        <v>0.015739097222222224</v>
      </c>
      <c r="J179" s="3">
        <v>0.013751805555555554</v>
      </c>
      <c r="K179" s="3">
        <v>0.01412892361111111</v>
      </c>
      <c r="L179" s="3">
        <v>0.014360150462962963</v>
      </c>
      <c r="M179" s="3">
        <v>0.014794166666666666</v>
      </c>
      <c r="N179" s="3">
        <v>0.021168541666666665</v>
      </c>
      <c r="O179" s="3">
        <v>0.017371458333333336</v>
      </c>
    </row>
    <row r="180" spans="1:15" ht="13.5">
      <c r="A180" s="2">
        <v>11</v>
      </c>
      <c r="B180" s="2">
        <v>354</v>
      </c>
      <c r="C180" s="2" t="s">
        <v>60</v>
      </c>
      <c r="D180" s="2">
        <v>1989</v>
      </c>
      <c r="E180" s="2" t="s">
        <v>61</v>
      </c>
      <c r="F180" s="2" t="s">
        <v>62</v>
      </c>
      <c r="G180" s="2">
        <v>7</v>
      </c>
      <c r="H180" s="3">
        <v>0.11135719907407408</v>
      </c>
      <c r="I180" s="3">
        <v>0.017514166666666667</v>
      </c>
      <c r="J180" s="3">
        <v>0.014355914351851852</v>
      </c>
      <c r="K180" s="3">
        <v>0.015023020833333333</v>
      </c>
      <c r="L180" s="3">
        <v>0.014854050925925925</v>
      </c>
      <c r="M180" s="3">
        <v>0.016323078703703704</v>
      </c>
      <c r="N180" s="3">
        <v>0.016942719907407408</v>
      </c>
      <c r="O180" s="3">
        <v>0.016344247685185186</v>
      </c>
    </row>
    <row r="181" spans="1:15" ht="13.5">
      <c r="A181" s="2">
        <v>12</v>
      </c>
      <c r="B181" s="2">
        <v>472</v>
      </c>
      <c r="C181" s="2" t="s">
        <v>256</v>
      </c>
      <c r="D181" s="2">
        <v>1975</v>
      </c>
      <c r="E181" s="2" t="s">
        <v>10</v>
      </c>
      <c r="F181" s="2" t="s">
        <v>265</v>
      </c>
      <c r="G181" s="2">
        <v>7</v>
      </c>
      <c r="H181" s="3">
        <f>SUM(I181:O181)</f>
        <v>0.11191530092592594</v>
      </c>
      <c r="I181" s="3">
        <v>0.0176259375</v>
      </c>
      <c r="J181" s="3">
        <v>0.015127245370370369</v>
      </c>
      <c r="K181" s="3">
        <v>0.015229907407407407</v>
      </c>
      <c r="L181" s="3">
        <v>0.015445439814814816</v>
      </c>
      <c r="M181" s="3">
        <v>0.015783796296296296</v>
      </c>
      <c r="N181" s="3">
        <v>0.016869641203703704</v>
      </c>
      <c r="O181" s="3">
        <v>0.015833333333333335</v>
      </c>
    </row>
    <row r="182" spans="1:15" ht="13.5">
      <c r="A182" s="2">
        <v>13</v>
      </c>
      <c r="B182" s="2">
        <v>445</v>
      </c>
      <c r="C182" s="2" t="s">
        <v>126</v>
      </c>
      <c r="D182" s="2">
        <v>1984</v>
      </c>
      <c r="E182" s="2" t="s">
        <v>10</v>
      </c>
      <c r="F182" s="2" t="s">
        <v>127</v>
      </c>
      <c r="G182" s="2">
        <v>7</v>
      </c>
      <c r="H182" s="3">
        <v>0.11336357638888889</v>
      </c>
      <c r="I182" s="3">
        <v>0.017670416666666664</v>
      </c>
      <c r="J182" s="3">
        <v>0.015670092592592593</v>
      </c>
      <c r="K182" s="3">
        <v>0.01540181712962963</v>
      </c>
      <c r="L182" s="3">
        <v>0.01544886574074074</v>
      </c>
      <c r="M182" s="3">
        <v>0.016031898148148146</v>
      </c>
      <c r="N182" s="3">
        <v>0.016164560185185185</v>
      </c>
      <c r="O182" s="3">
        <v>0.016975925925925926</v>
      </c>
    </row>
    <row r="183" spans="1:15" ht="13.5">
      <c r="A183" s="2">
        <v>14</v>
      </c>
      <c r="B183" s="2">
        <v>63</v>
      </c>
      <c r="C183" s="2" t="s">
        <v>12</v>
      </c>
      <c r="D183" s="2">
        <v>1996</v>
      </c>
      <c r="E183" s="2" t="s">
        <v>10</v>
      </c>
      <c r="F183" s="2" t="s">
        <v>13</v>
      </c>
      <c r="G183" s="2">
        <v>7</v>
      </c>
      <c r="H183" s="4">
        <v>0.11366162037037036</v>
      </c>
      <c r="I183" s="3">
        <v>0.017546724537037036</v>
      </c>
      <c r="J183" s="3">
        <v>0.015139363425925924</v>
      </c>
      <c r="K183" s="3">
        <v>0.015202060185185185</v>
      </c>
      <c r="L183" s="3">
        <v>0.015526990740740742</v>
      </c>
      <c r="M183" s="3">
        <v>0.015808761574074074</v>
      </c>
      <c r="N183" s="3">
        <v>0.016970578703703703</v>
      </c>
      <c r="O183" s="3">
        <v>0.017467141203703702</v>
      </c>
    </row>
    <row r="184" spans="1:15" ht="13.5">
      <c r="A184" s="2">
        <v>15</v>
      </c>
      <c r="B184" s="2">
        <v>181</v>
      </c>
      <c r="C184" s="2" t="s">
        <v>211</v>
      </c>
      <c r="D184" s="2">
        <v>1971</v>
      </c>
      <c r="E184" s="2" t="s">
        <v>10</v>
      </c>
      <c r="F184" s="2" t="s">
        <v>197</v>
      </c>
      <c r="G184" s="2">
        <v>7</v>
      </c>
      <c r="H184" s="3">
        <v>0.11394373842592592</v>
      </c>
      <c r="I184" s="3">
        <v>0.017578912037037035</v>
      </c>
      <c r="J184" s="3">
        <v>0.015154918981481481</v>
      </c>
      <c r="K184" s="3">
        <v>0.015240937500000001</v>
      </c>
      <c r="L184" s="3">
        <v>0.015429699074074073</v>
      </c>
      <c r="M184" s="3">
        <v>0.015801701388888888</v>
      </c>
      <c r="N184" s="3">
        <v>0.01697962962962963</v>
      </c>
      <c r="O184" s="3">
        <v>0.017757939814814817</v>
      </c>
    </row>
    <row r="185" spans="1:15" ht="13.5">
      <c r="A185" s="2">
        <v>16</v>
      </c>
      <c r="B185" s="2">
        <v>450</v>
      </c>
      <c r="C185" s="2" t="s">
        <v>128</v>
      </c>
      <c r="D185" s="2">
        <v>1981</v>
      </c>
      <c r="E185" s="2" t="s">
        <v>74</v>
      </c>
      <c r="F185" s="2" t="e">
        <f>F75зуСпартак</f>
        <v>#NAME?</v>
      </c>
      <c r="G185" s="2">
        <v>7</v>
      </c>
      <c r="H185" s="3">
        <v>0.11503518518518518</v>
      </c>
      <c r="I185" s="3">
        <v>0.018810243055555554</v>
      </c>
      <c r="J185" s="3">
        <v>0.015183113425925926</v>
      </c>
      <c r="K185" s="3">
        <v>0.015395787037037036</v>
      </c>
      <c r="L185" s="3">
        <v>0.01565005787037037</v>
      </c>
      <c r="M185" s="3">
        <v>0.016296261574074076</v>
      </c>
      <c r="N185" s="3">
        <v>0.01661181712962963</v>
      </c>
      <c r="O185" s="3">
        <v>0.01708790509259259</v>
      </c>
    </row>
    <row r="186" spans="1:15" ht="13.5">
      <c r="A186" s="2">
        <v>17</v>
      </c>
      <c r="B186" s="2">
        <v>52</v>
      </c>
      <c r="C186" s="2" t="s">
        <v>14</v>
      </c>
      <c r="D186" s="2">
        <v>1996</v>
      </c>
      <c r="E186" s="2" t="s">
        <v>10</v>
      </c>
      <c r="G186" s="2">
        <v>7</v>
      </c>
      <c r="H186" s="4">
        <v>0.11576160879629631</v>
      </c>
      <c r="I186" s="3">
        <v>0.017533518518518518</v>
      </c>
      <c r="J186" s="3">
        <v>0.015161967592592591</v>
      </c>
      <c r="K186" s="3">
        <v>0.015527777777777777</v>
      </c>
      <c r="L186" s="3">
        <v>0.01592289351851852</v>
      </c>
      <c r="M186" s="3">
        <v>0.01650064814814815</v>
      </c>
      <c r="N186" s="3">
        <v>0.01719576388888889</v>
      </c>
      <c r="O186" s="3">
        <v>0.017919039351851854</v>
      </c>
    </row>
    <row r="187" spans="1:15" ht="13.5">
      <c r="A187" s="2">
        <v>18</v>
      </c>
      <c r="B187" s="2">
        <v>341</v>
      </c>
      <c r="C187" s="2" t="s">
        <v>63</v>
      </c>
      <c r="D187" s="2">
        <v>1989</v>
      </c>
      <c r="E187" s="2" t="s">
        <v>10</v>
      </c>
      <c r="F187" s="2" t="s">
        <v>64</v>
      </c>
      <c r="G187" s="2">
        <v>7</v>
      </c>
      <c r="H187" s="3">
        <v>0.11582635416666666</v>
      </c>
      <c r="I187" s="3">
        <v>0.01788347222222222</v>
      </c>
      <c r="J187" s="3">
        <v>0.015474027777777776</v>
      </c>
      <c r="K187" s="3">
        <v>0.0160540625</v>
      </c>
      <c r="L187" s="3">
        <v>0.01673934027777778</v>
      </c>
      <c r="M187" s="3">
        <v>0.016266875</v>
      </c>
      <c r="N187" s="3">
        <v>0.017253391203703703</v>
      </c>
      <c r="O187" s="3">
        <v>0.016155185185185186</v>
      </c>
    </row>
    <row r="188" spans="1:15" ht="13.5">
      <c r="A188" s="2">
        <v>19</v>
      </c>
      <c r="B188" s="2">
        <v>180</v>
      </c>
      <c r="C188" s="2" t="s">
        <v>212</v>
      </c>
      <c r="D188" s="2">
        <v>1970</v>
      </c>
      <c r="E188" s="2" t="s">
        <v>213</v>
      </c>
      <c r="F188" s="2" t="s">
        <v>214</v>
      </c>
      <c r="G188" s="2">
        <v>7</v>
      </c>
      <c r="H188" s="3">
        <v>0.11825636574074073</v>
      </c>
      <c r="I188" s="3">
        <v>0.01907732638888889</v>
      </c>
      <c r="J188" s="3">
        <v>0.01616136574074074</v>
      </c>
      <c r="K188" s="3">
        <v>0.016385416666666666</v>
      </c>
      <c r="L188" s="3">
        <v>0.01673454861111111</v>
      </c>
      <c r="M188" s="3">
        <v>0.016346493055555553</v>
      </c>
      <c r="N188" s="3">
        <v>0.016532349537037038</v>
      </c>
      <c r="O188" s="3">
        <v>0.01701886574074074</v>
      </c>
    </row>
    <row r="189" spans="1:15" ht="13.5">
      <c r="A189" s="2">
        <v>20</v>
      </c>
      <c r="B189" s="2">
        <v>365</v>
      </c>
      <c r="C189" s="2" t="s">
        <v>65</v>
      </c>
      <c r="D189" s="2">
        <v>1987</v>
      </c>
      <c r="E189" s="2" t="s">
        <v>66</v>
      </c>
      <c r="G189" s="2">
        <v>7</v>
      </c>
      <c r="H189" s="3">
        <v>0.11921783564814814</v>
      </c>
      <c r="I189" s="3">
        <v>0.018305486111111113</v>
      </c>
      <c r="J189" s="3">
        <v>0.01650130787037037</v>
      </c>
      <c r="K189" s="3">
        <v>0.01680935185185185</v>
      </c>
      <c r="L189" s="3">
        <v>0.016751550925925927</v>
      </c>
      <c r="M189" s="3">
        <v>0.01633148148148148</v>
      </c>
      <c r="N189" s="3">
        <v>0.016663287037037035</v>
      </c>
      <c r="O189" s="3">
        <v>0.017855370370370372</v>
      </c>
    </row>
    <row r="190" spans="1:15" ht="13.5">
      <c r="A190" s="2">
        <v>21</v>
      </c>
      <c r="B190" s="2">
        <v>431</v>
      </c>
      <c r="C190" s="2" t="s">
        <v>129</v>
      </c>
      <c r="D190" s="2">
        <v>1978</v>
      </c>
      <c r="E190" s="2" t="s">
        <v>45</v>
      </c>
      <c r="F190" s="2" t="s">
        <v>130</v>
      </c>
      <c r="G190" s="2">
        <v>7</v>
      </c>
      <c r="H190" s="3">
        <v>0.11956668981481482</v>
      </c>
      <c r="I190" s="3">
        <v>0.01964013888888889</v>
      </c>
      <c r="J190" s="3">
        <v>0.016336944444444446</v>
      </c>
      <c r="K190" s="3">
        <v>0.01647607638888889</v>
      </c>
      <c r="L190" s="3">
        <v>0.016546597222222223</v>
      </c>
      <c r="M190" s="3">
        <v>0.016874641203703706</v>
      </c>
      <c r="N190" s="3">
        <v>0.01690773148148148</v>
      </c>
      <c r="O190" s="3">
        <v>0.016784560185185187</v>
      </c>
    </row>
    <row r="191" spans="1:15" ht="13.5">
      <c r="A191" s="2">
        <v>22</v>
      </c>
      <c r="B191" s="2">
        <v>458</v>
      </c>
      <c r="C191" s="2" t="s">
        <v>131</v>
      </c>
      <c r="D191" s="2">
        <v>1983</v>
      </c>
      <c r="E191" s="2" t="s">
        <v>10</v>
      </c>
      <c r="F191" s="2" t="s">
        <v>132</v>
      </c>
      <c r="G191" s="2">
        <v>7</v>
      </c>
      <c r="H191" s="3">
        <v>0.12053737268518518</v>
      </c>
      <c r="I191" s="3">
        <v>0.019067013888888887</v>
      </c>
      <c r="J191" s="3">
        <v>0.016158113425925925</v>
      </c>
      <c r="K191" s="3">
        <v>0.016379444444444443</v>
      </c>
      <c r="L191" s="3">
        <v>0.016741967592592593</v>
      </c>
      <c r="M191" s="3">
        <v>0.01722439814814815</v>
      </c>
      <c r="N191" s="3">
        <v>0.01737829861111111</v>
      </c>
      <c r="O191" s="3">
        <v>0.017588136574074074</v>
      </c>
    </row>
    <row r="192" spans="1:15" ht="13.5">
      <c r="A192" s="2">
        <v>23</v>
      </c>
      <c r="B192" s="2">
        <v>442</v>
      </c>
      <c r="C192" s="2" t="s">
        <v>133</v>
      </c>
      <c r="D192" s="2">
        <v>1982</v>
      </c>
      <c r="E192" s="2" t="s">
        <v>10</v>
      </c>
      <c r="F192" s="2" t="s">
        <v>134</v>
      </c>
      <c r="G192" s="2">
        <v>7</v>
      </c>
      <c r="H192" s="3">
        <v>0.12101391203703704</v>
      </c>
      <c r="I192" s="3">
        <v>0.019217118055555555</v>
      </c>
      <c r="J192" s="3">
        <v>0.016639699074074074</v>
      </c>
      <c r="K192" s="3">
        <v>0.016350740740740742</v>
      </c>
      <c r="L192" s="3">
        <v>0.016522731481481482</v>
      </c>
      <c r="M192" s="3">
        <v>0.016947349537037037</v>
      </c>
      <c r="N192" s="3">
        <v>0.01727701388888889</v>
      </c>
      <c r="O192" s="3">
        <v>0.018059259259259258</v>
      </c>
    </row>
    <row r="193" spans="1:15" ht="13.5">
      <c r="A193" s="2">
        <v>24</v>
      </c>
      <c r="B193" s="2">
        <v>59</v>
      </c>
      <c r="C193" s="2" t="s">
        <v>15</v>
      </c>
      <c r="D193" s="2">
        <v>1997</v>
      </c>
      <c r="E193" s="2" t="s">
        <v>10</v>
      </c>
      <c r="F193" s="2" t="s">
        <v>16</v>
      </c>
      <c r="G193" s="2">
        <v>7</v>
      </c>
      <c r="H193" s="4">
        <v>0.12217366898148148</v>
      </c>
      <c r="I193" s="3">
        <v>0.01804667824074074</v>
      </c>
      <c r="J193" s="3">
        <v>0.015435069444444444</v>
      </c>
      <c r="K193" s="3">
        <v>0.01589184027777778</v>
      </c>
      <c r="L193" s="3">
        <v>0.016827407407407406</v>
      </c>
      <c r="M193" s="3">
        <v>0.01807572916666667</v>
      </c>
      <c r="N193" s="3">
        <v>0.018769444444444443</v>
      </c>
      <c r="O193" s="3">
        <v>0.019127500000000002</v>
      </c>
    </row>
    <row r="194" spans="1:15" ht="13.5">
      <c r="A194" s="2">
        <v>25</v>
      </c>
      <c r="B194" s="2">
        <v>360</v>
      </c>
      <c r="C194" s="2" t="s">
        <v>67</v>
      </c>
      <c r="D194" s="2">
        <v>1985</v>
      </c>
      <c r="E194" s="2" t="s">
        <v>68</v>
      </c>
      <c r="F194" s="2" t="s">
        <v>263</v>
      </c>
      <c r="G194" s="2">
        <v>7</v>
      </c>
      <c r="H194" s="3">
        <v>0.12267768518518518</v>
      </c>
      <c r="I194" s="3">
        <v>0.019148935185185186</v>
      </c>
      <c r="J194" s="3">
        <v>0.016206030092592593</v>
      </c>
      <c r="K194" s="3">
        <v>0.016864895833333334</v>
      </c>
      <c r="L194" s="3">
        <v>0.01653394675925926</v>
      </c>
      <c r="M194" s="3">
        <v>0.01690611111111111</v>
      </c>
      <c r="N194" s="3">
        <v>0.017458402777777778</v>
      </c>
      <c r="O194" s="3">
        <v>0.019559363425925926</v>
      </c>
    </row>
    <row r="195" spans="1:15" ht="13.5">
      <c r="A195" s="2">
        <v>26</v>
      </c>
      <c r="B195" s="2">
        <v>336</v>
      </c>
      <c r="C195" s="2" t="s">
        <v>69</v>
      </c>
      <c r="D195" s="2">
        <v>1986</v>
      </c>
      <c r="E195" s="2" t="s">
        <v>70</v>
      </c>
      <c r="F195" s="2" t="s">
        <v>71</v>
      </c>
      <c r="G195" s="2">
        <v>7</v>
      </c>
      <c r="H195" s="3">
        <v>0.12288909722222223</v>
      </c>
      <c r="I195" s="3">
        <v>0.01768814814814815</v>
      </c>
      <c r="J195" s="3">
        <v>0.01552377314814815</v>
      </c>
      <c r="K195" s="3">
        <v>0.015933541666666665</v>
      </c>
      <c r="L195" s="3">
        <v>0.01668625</v>
      </c>
      <c r="M195" s="3">
        <v>0.018442488425925926</v>
      </c>
      <c r="N195" s="3">
        <v>0.019480891203703703</v>
      </c>
      <c r="O195" s="3">
        <v>0.01913400462962963</v>
      </c>
    </row>
    <row r="196" spans="1:15" ht="13.5">
      <c r="A196" s="2">
        <v>27</v>
      </c>
      <c r="B196" s="2">
        <v>428</v>
      </c>
      <c r="C196" s="2" t="s">
        <v>135</v>
      </c>
      <c r="D196" s="2">
        <v>1980</v>
      </c>
      <c r="E196" s="2" t="s">
        <v>70</v>
      </c>
      <c r="F196" s="2" t="s">
        <v>71</v>
      </c>
      <c r="G196" s="2">
        <v>7</v>
      </c>
      <c r="H196" s="3">
        <v>0.12407961805555556</v>
      </c>
      <c r="I196" s="3">
        <v>0.01847565972222222</v>
      </c>
      <c r="J196" s="3">
        <v>0.01632758101851852</v>
      </c>
      <c r="K196" s="3">
        <v>0.015996909722222223</v>
      </c>
      <c r="L196" s="3">
        <v>0.016710335648148146</v>
      </c>
      <c r="M196" s="3">
        <v>0.017783680555555556</v>
      </c>
      <c r="N196" s="3">
        <v>0.018425115740740742</v>
      </c>
      <c r="O196" s="3">
        <v>0.020360335648148147</v>
      </c>
    </row>
    <row r="197" spans="1:14" ht="13.5">
      <c r="A197" s="2">
        <v>28</v>
      </c>
      <c r="B197" s="2">
        <v>210</v>
      </c>
      <c r="C197" s="2" t="s">
        <v>231</v>
      </c>
      <c r="D197" s="2">
        <v>1964</v>
      </c>
      <c r="E197" s="2" t="s">
        <v>68</v>
      </c>
      <c r="F197" s="2" t="s">
        <v>232</v>
      </c>
      <c r="G197" s="2">
        <v>6</v>
      </c>
      <c r="H197" s="3">
        <v>0.10431028935185187</v>
      </c>
      <c r="I197" s="3">
        <v>0.01784386574074074</v>
      </c>
      <c r="J197" s="3">
        <v>0.01610898148148148</v>
      </c>
      <c r="K197" s="3">
        <v>0.017071215277777777</v>
      </c>
      <c r="L197" s="3">
        <v>0.017547268518518518</v>
      </c>
      <c r="M197" s="3">
        <v>0.017581574074074076</v>
      </c>
      <c r="N197" s="3">
        <v>0.01815738425925926</v>
      </c>
    </row>
    <row r="198" spans="1:14" ht="13.5">
      <c r="A198" s="2">
        <v>29</v>
      </c>
      <c r="B198" s="2">
        <v>177</v>
      </c>
      <c r="C198" s="2" t="s">
        <v>136</v>
      </c>
      <c r="D198" s="2">
        <v>1979</v>
      </c>
      <c r="E198" s="2" t="s">
        <v>10</v>
      </c>
      <c r="F198" s="2" t="s">
        <v>137</v>
      </c>
      <c r="G198" s="2">
        <v>6</v>
      </c>
      <c r="H198" s="3">
        <v>0.10450866898148148</v>
      </c>
      <c r="I198" s="3">
        <v>0.017584340277777777</v>
      </c>
      <c r="J198" s="3">
        <v>0.01515582175925926</v>
      </c>
      <c r="K198" s="3">
        <v>0.015238761574074075</v>
      </c>
      <c r="L198" s="3">
        <v>0.016842164351851853</v>
      </c>
      <c r="M198" s="3">
        <v>0.01970520833333333</v>
      </c>
      <c r="N198" s="3">
        <v>0.019982372685185185</v>
      </c>
    </row>
    <row r="199" spans="1:14" ht="13.5">
      <c r="A199" s="2">
        <v>30</v>
      </c>
      <c r="B199" s="2">
        <v>478</v>
      </c>
      <c r="C199" s="2" t="s">
        <v>72</v>
      </c>
      <c r="D199" s="2">
        <v>1987</v>
      </c>
      <c r="E199" s="2" t="s">
        <v>10</v>
      </c>
      <c r="F199" s="2" t="s">
        <v>16</v>
      </c>
      <c r="G199" s="2">
        <v>6</v>
      </c>
      <c r="H199" s="3">
        <v>0.10452694444444444</v>
      </c>
      <c r="I199" s="3">
        <v>0.017945046296296296</v>
      </c>
      <c r="J199" s="3">
        <v>0.015195983796296298</v>
      </c>
      <c r="K199" s="3">
        <v>0.015309560185185185</v>
      </c>
      <c r="L199" s="3">
        <v>0.024713275462962963</v>
      </c>
      <c r="M199" s="3">
        <v>0.015810069444444446</v>
      </c>
      <c r="N199" s="3">
        <v>0.01555300925925926</v>
      </c>
    </row>
    <row r="200" spans="1:14" ht="13.5">
      <c r="A200" s="2">
        <v>31</v>
      </c>
      <c r="B200" s="2">
        <v>436</v>
      </c>
      <c r="C200" s="2" t="s">
        <v>138</v>
      </c>
      <c r="D200" s="2">
        <v>1984</v>
      </c>
      <c r="E200" s="2" t="s">
        <v>90</v>
      </c>
      <c r="F200" s="2" t="s">
        <v>91</v>
      </c>
      <c r="G200" s="2">
        <v>6</v>
      </c>
      <c r="H200" s="3">
        <v>0.10504891203703703</v>
      </c>
      <c r="I200" s="3">
        <v>0.01960884259259259</v>
      </c>
      <c r="J200" s="3">
        <v>0.016654513888888892</v>
      </c>
      <c r="K200" s="3">
        <v>0.01650484953703704</v>
      </c>
      <c r="L200" s="3">
        <v>0.016829062500000002</v>
      </c>
      <c r="M200" s="3">
        <v>0.0175197337962963</v>
      </c>
      <c r="N200" s="3">
        <v>0.017931909722222222</v>
      </c>
    </row>
    <row r="201" spans="1:14" ht="13.5">
      <c r="A201" s="2">
        <v>32</v>
      </c>
      <c r="B201" s="2">
        <v>339</v>
      </c>
      <c r="C201" s="2" t="s">
        <v>73</v>
      </c>
      <c r="D201" s="2">
        <v>1985</v>
      </c>
      <c r="E201" s="2" t="s">
        <v>74</v>
      </c>
      <c r="F201" s="2" t="s">
        <v>75</v>
      </c>
      <c r="G201" s="2">
        <v>6</v>
      </c>
      <c r="H201" s="3">
        <v>0.1061832175925926</v>
      </c>
      <c r="I201" s="3">
        <v>0.018969212962962962</v>
      </c>
      <c r="J201" s="3">
        <v>0.017148020833333333</v>
      </c>
      <c r="K201" s="3">
        <v>0.017509467592592594</v>
      </c>
      <c r="L201" s="3">
        <v>0.017361203703703705</v>
      </c>
      <c r="M201" s="3">
        <v>0.01745361111111111</v>
      </c>
      <c r="N201" s="3">
        <v>0.01774170138888889</v>
      </c>
    </row>
    <row r="202" spans="1:14" ht="13.5">
      <c r="A202" s="2">
        <v>33</v>
      </c>
      <c r="B202" s="2">
        <v>337</v>
      </c>
      <c r="C202" s="2" t="s">
        <v>76</v>
      </c>
      <c r="D202" s="2">
        <v>1991</v>
      </c>
      <c r="E202" s="2" t="s">
        <v>66</v>
      </c>
      <c r="G202" s="2">
        <v>6</v>
      </c>
      <c r="H202" s="3">
        <v>0.10637112268518518</v>
      </c>
      <c r="I202" s="3">
        <v>0.01784820601851852</v>
      </c>
      <c r="J202" s="3">
        <v>0.019163506944444443</v>
      </c>
      <c r="K202" s="3">
        <v>0.016769618055555557</v>
      </c>
      <c r="L202" s="3">
        <v>0.017447997685185186</v>
      </c>
      <c r="M202" s="3">
        <v>0.017288506944444445</v>
      </c>
      <c r="N202" s="3">
        <v>0.01785328703703704</v>
      </c>
    </row>
    <row r="203" spans="1:14" ht="13.5">
      <c r="A203" s="2">
        <v>34</v>
      </c>
      <c r="B203" s="2">
        <v>345</v>
      </c>
      <c r="C203" s="2" t="s">
        <v>77</v>
      </c>
      <c r="D203" s="2">
        <v>1985</v>
      </c>
      <c r="E203" s="2" t="s">
        <v>78</v>
      </c>
      <c r="G203" s="2">
        <v>6</v>
      </c>
      <c r="H203" s="3">
        <v>0.10657457175925926</v>
      </c>
      <c r="I203" s="3">
        <v>0.01983291666666667</v>
      </c>
      <c r="J203" s="3">
        <v>0.017132858796296297</v>
      </c>
      <c r="K203" s="3">
        <v>0.017414340277777777</v>
      </c>
      <c r="L203" s="3">
        <v>0.017287233796296295</v>
      </c>
      <c r="M203" s="3">
        <v>0.017577141203703704</v>
      </c>
      <c r="N203" s="3">
        <v>0.01733008101851852</v>
      </c>
    </row>
    <row r="204" spans="1:14" ht="13.5">
      <c r="A204" s="2">
        <v>35</v>
      </c>
      <c r="B204" s="2">
        <v>205</v>
      </c>
      <c r="C204" s="2" t="s">
        <v>233</v>
      </c>
      <c r="D204" s="2">
        <v>1962</v>
      </c>
      <c r="E204" s="2" t="s">
        <v>10</v>
      </c>
      <c r="F204" s="2" t="s">
        <v>234</v>
      </c>
      <c r="G204" s="2">
        <v>6</v>
      </c>
      <c r="H204" s="3">
        <v>0.10691402777777777</v>
      </c>
      <c r="I204" s="3">
        <v>0.019243703703703704</v>
      </c>
      <c r="J204" s="3">
        <v>0.016675324074074075</v>
      </c>
      <c r="K204" s="3">
        <v>0.016895300925925925</v>
      </c>
      <c r="L204" s="3">
        <v>0.0176196412037037</v>
      </c>
      <c r="M204" s="3">
        <v>0.01801966435185185</v>
      </c>
      <c r="N204" s="3">
        <v>0.01846039351851852</v>
      </c>
    </row>
    <row r="205" spans="1:14" ht="13.5">
      <c r="A205" s="2">
        <v>36</v>
      </c>
      <c r="B205" s="2">
        <v>475</v>
      </c>
      <c r="C205" s="2" t="s">
        <v>139</v>
      </c>
      <c r="D205" s="2">
        <v>1978</v>
      </c>
      <c r="E205" s="2" t="s">
        <v>53</v>
      </c>
      <c r="F205" s="2" t="s">
        <v>140</v>
      </c>
      <c r="G205" s="2">
        <v>6</v>
      </c>
      <c r="H205" s="3">
        <v>0.10712996527777778</v>
      </c>
      <c r="I205" s="3">
        <v>0.021182280092592595</v>
      </c>
      <c r="J205" s="3">
        <v>0.016526770833333333</v>
      </c>
      <c r="K205" s="3">
        <v>0.017005810185185186</v>
      </c>
      <c r="L205" s="3">
        <v>0.017251608796296294</v>
      </c>
      <c r="M205" s="3">
        <v>0.017598483796296294</v>
      </c>
      <c r="N205" s="3">
        <v>0.017565011574074075</v>
      </c>
    </row>
    <row r="206" spans="1:14" ht="13.5">
      <c r="A206" s="2">
        <v>37</v>
      </c>
      <c r="B206" s="2">
        <v>169</v>
      </c>
      <c r="C206" s="2" t="s">
        <v>215</v>
      </c>
      <c r="D206" s="2">
        <v>1972</v>
      </c>
      <c r="E206" s="2" t="s">
        <v>78</v>
      </c>
      <c r="G206" s="2">
        <v>6</v>
      </c>
      <c r="H206" s="3">
        <v>0.10774561342592592</v>
      </c>
      <c r="I206" s="3">
        <v>0.02002681712962963</v>
      </c>
      <c r="J206" s="3">
        <v>0.016874918981481482</v>
      </c>
      <c r="K206" s="3">
        <v>0.01716931712962963</v>
      </c>
      <c r="L206" s="3">
        <v>0.01760787037037037</v>
      </c>
      <c r="M206" s="3">
        <v>0.0176946875</v>
      </c>
      <c r="N206" s="3">
        <v>0.018372002314814815</v>
      </c>
    </row>
    <row r="207" spans="1:14" ht="13.5">
      <c r="A207" s="2">
        <v>38</v>
      </c>
      <c r="B207" s="2">
        <v>444</v>
      </c>
      <c r="C207" s="2" t="s">
        <v>141</v>
      </c>
      <c r="D207" s="2">
        <v>1978</v>
      </c>
      <c r="E207" s="2" t="s">
        <v>10</v>
      </c>
      <c r="F207" s="2" t="s">
        <v>142</v>
      </c>
      <c r="G207" s="2">
        <v>6</v>
      </c>
      <c r="H207" s="3">
        <v>0.10862672453703703</v>
      </c>
      <c r="I207" s="3">
        <v>0.020071296296296295</v>
      </c>
      <c r="J207" s="3">
        <v>0.01723175925925926</v>
      </c>
      <c r="K207" s="3">
        <v>0.017594814814814813</v>
      </c>
      <c r="L207" s="3">
        <v>0.017510601851851854</v>
      </c>
      <c r="M207" s="3">
        <v>0.018097627314814815</v>
      </c>
      <c r="N207" s="3">
        <v>0.018120624999999998</v>
      </c>
    </row>
    <row r="208" spans="1:14" ht="13.5">
      <c r="A208" s="2">
        <v>39</v>
      </c>
      <c r="B208" s="2">
        <v>427</v>
      </c>
      <c r="C208" s="2" t="s">
        <v>143</v>
      </c>
      <c r="D208" s="2">
        <v>1981</v>
      </c>
      <c r="E208" s="2" t="s">
        <v>66</v>
      </c>
      <c r="G208" s="2">
        <v>6</v>
      </c>
      <c r="H208" s="3">
        <v>0.10960386574074073</v>
      </c>
      <c r="I208" s="3">
        <v>0.019870925925925927</v>
      </c>
      <c r="J208" s="3">
        <v>0.016790474537037036</v>
      </c>
      <c r="K208" s="3">
        <v>0.017089733796296296</v>
      </c>
      <c r="L208" s="3">
        <v>0.0176859837962963</v>
      </c>
      <c r="M208" s="3">
        <v>0.0195071875</v>
      </c>
      <c r="N208" s="3">
        <v>0.018659560185185185</v>
      </c>
    </row>
    <row r="209" spans="1:14" ht="13.5">
      <c r="A209" s="2">
        <v>40</v>
      </c>
      <c r="B209" s="2">
        <v>434</v>
      </c>
      <c r="C209" s="2" t="s">
        <v>144</v>
      </c>
      <c r="D209" s="2">
        <v>1984</v>
      </c>
      <c r="E209" s="2" t="s">
        <v>10</v>
      </c>
      <c r="F209" s="2" t="s">
        <v>145</v>
      </c>
      <c r="G209" s="2">
        <v>6</v>
      </c>
      <c r="H209" s="3">
        <v>0.11026016203703703</v>
      </c>
      <c r="I209" s="3">
        <v>0.020080162037037035</v>
      </c>
      <c r="J209" s="3">
        <v>0.01663837962962963</v>
      </c>
      <c r="K209" s="3">
        <v>0.017475659722222224</v>
      </c>
      <c r="L209" s="3">
        <v>0.018417534722222222</v>
      </c>
      <c r="M209" s="3">
        <v>0.019050752314814814</v>
      </c>
      <c r="N209" s="3">
        <v>0.01859767361111111</v>
      </c>
    </row>
    <row r="210" spans="1:14" ht="13.5">
      <c r="A210" s="2">
        <v>41</v>
      </c>
      <c r="B210" s="6">
        <v>206</v>
      </c>
      <c r="C210" s="6" t="s">
        <v>240</v>
      </c>
      <c r="D210" s="6">
        <v>1995</v>
      </c>
      <c r="E210" s="6" t="s">
        <v>10</v>
      </c>
      <c r="F210" s="6" t="s">
        <v>137</v>
      </c>
      <c r="G210" s="6">
        <v>6</v>
      </c>
      <c r="H210" s="7">
        <v>0.11060277777777777</v>
      </c>
      <c r="I210" s="7">
        <v>0.02033244212962963</v>
      </c>
      <c r="J210" s="7">
        <v>0.01770701388888889</v>
      </c>
      <c r="K210" s="7">
        <v>0.01779107638888889</v>
      </c>
      <c r="L210" s="7">
        <v>0.017954085648148148</v>
      </c>
      <c r="M210" s="7">
        <v>0.01841559027777778</v>
      </c>
      <c r="N210" s="7">
        <v>0.018402569444444444</v>
      </c>
    </row>
    <row r="211" spans="1:14" ht="13.5">
      <c r="A211" s="2">
        <v>42</v>
      </c>
      <c r="B211" s="2">
        <v>468</v>
      </c>
      <c r="C211" s="2" t="s">
        <v>146</v>
      </c>
      <c r="D211" s="2">
        <v>1981</v>
      </c>
      <c r="E211" s="2" t="s">
        <v>10</v>
      </c>
      <c r="G211" s="2">
        <v>6</v>
      </c>
      <c r="H211" s="3">
        <v>0.11207534722222223</v>
      </c>
      <c r="I211" s="3">
        <v>0.020491238425925925</v>
      </c>
      <c r="J211" s="3">
        <v>0.017263738425925924</v>
      </c>
      <c r="K211" s="3">
        <v>0.017816030092592593</v>
      </c>
      <c r="L211" s="3">
        <v>0.018241643518518518</v>
      </c>
      <c r="M211" s="3">
        <v>0.018793761574074076</v>
      </c>
      <c r="N211" s="3">
        <v>0.019468935185185183</v>
      </c>
    </row>
    <row r="212" spans="1:14" ht="13.5">
      <c r="A212" s="2">
        <v>43</v>
      </c>
      <c r="B212" s="2">
        <v>179</v>
      </c>
      <c r="C212" s="2" t="s">
        <v>216</v>
      </c>
      <c r="D212" s="2">
        <v>1971</v>
      </c>
      <c r="E212" s="2" t="s">
        <v>10</v>
      </c>
      <c r="F212" s="2" t="s">
        <v>217</v>
      </c>
      <c r="G212" s="2">
        <v>6</v>
      </c>
      <c r="H212" s="3">
        <v>0.1131447337962963</v>
      </c>
      <c r="I212" s="3">
        <v>0.02207083333333333</v>
      </c>
      <c r="J212" s="3">
        <v>0.0181425</v>
      </c>
      <c r="K212" s="3">
        <v>0.017242708333333332</v>
      </c>
      <c r="L212" s="3">
        <v>0.018221921296296295</v>
      </c>
      <c r="M212" s="3">
        <v>0.018926458333333333</v>
      </c>
      <c r="N212" s="3">
        <v>0.0185403125</v>
      </c>
    </row>
    <row r="213" spans="1:14" ht="13.5">
      <c r="A213" s="2">
        <v>44</v>
      </c>
      <c r="B213" s="2">
        <v>362</v>
      </c>
      <c r="C213" s="2" t="s">
        <v>79</v>
      </c>
      <c r="D213" s="2">
        <v>1988</v>
      </c>
      <c r="E213" s="2" t="s">
        <v>80</v>
      </c>
      <c r="F213" s="2" t="s">
        <v>81</v>
      </c>
      <c r="G213" s="2">
        <v>6</v>
      </c>
      <c r="H213" s="3">
        <v>0.11353248842592593</v>
      </c>
      <c r="I213" s="3">
        <v>0.020382199074074073</v>
      </c>
      <c r="J213" s="3">
        <v>0.017786215277777778</v>
      </c>
      <c r="K213" s="3">
        <v>0.018470694444444446</v>
      </c>
      <c r="L213" s="3">
        <v>0.018830520833333333</v>
      </c>
      <c r="M213" s="3">
        <v>0.01911164351851852</v>
      </c>
      <c r="N213" s="3">
        <v>0.018951215277777777</v>
      </c>
    </row>
    <row r="214" spans="1:14" ht="13.5">
      <c r="A214" s="2">
        <v>45</v>
      </c>
      <c r="B214" s="2">
        <v>451</v>
      </c>
      <c r="C214" s="2" t="s">
        <v>147</v>
      </c>
      <c r="D214" s="2">
        <v>1976</v>
      </c>
      <c r="E214" s="2" t="s">
        <v>148</v>
      </c>
      <c r="G214" s="2">
        <v>6</v>
      </c>
      <c r="H214" s="3">
        <v>0.11378006944444445</v>
      </c>
      <c r="I214" s="3">
        <v>0.021522291666666665</v>
      </c>
      <c r="J214" s="3">
        <v>0.017779837962962963</v>
      </c>
      <c r="K214" s="3">
        <v>0.017926944444444443</v>
      </c>
      <c r="L214" s="3">
        <v>0.018435868055555558</v>
      </c>
      <c r="M214" s="3">
        <v>0.019039849537037037</v>
      </c>
      <c r="N214" s="3">
        <v>0.019075277777777778</v>
      </c>
    </row>
    <row r="215" spans="1:14" ht="13.5">
      <c r="A215" s="2">
        <v>46</v>
      </c>
      <c r="B215" s="2">
        <v>437</v>
      </c>
      <c r="C215" s="2" t="s">
        <v>149</v>
      </c>
      <c r="D215" s="2">
        <v>1975</v>
      </c>
      <c r="E215" s="2" t="s">
        <v>59</v>
      </c>
      <c r="G215" s="2">
        <v>6</v>
      </c>
      <c r="H215" s="3">
        <v>0.1138388425925926</v>
      </c>
      <c r="I215" s="3">
        <v>0.021534583333333333</v>
      </c>
      <c r="J215" s="3">
        <v>0.018043680555555556</v>
      </c>
      <c r="K215" s="3">
        <v>0.017940347222222222</v>
      </c>
      <c r="L215" s="3">
        <v>0.01828378472222222</v>
      </c>
      <c r="M215" s="3">
        <v>0.019064247685185186</v>
      </c>
      <c r="N215" s="3">
        <v>0.018972199074074072</v>
      </c>
    </row>
    <row r="216" spans="1:14" ht="13.5">
      <c r="A216" s="2">
        <v>47</v>
      </c>
      <c r="B216" s="2">
        <v>201</v>
      </c>
      <c r="C216" s="2" t="s">
        <v>235</v>
      </c>
      <c r="D216" s="2">
        <v>1959</v>
      </c>
      <c r="E216" s="2" t="s">
        <v>10</v>
      </c>
      <c r="F216" s="2" t="s">
        <v>236</v>
      </c>
      <c r="G216" s="2">
        <v>6</v>
      </c>
      <c r="H216" s="3">
        <v>0.11415063657407408</v>
      </c>
      <c r="I216" s="3">
        <v>0.022031412037037037</v>
      </c>
      <c r="J216" s="3">
        <v>0.017352094907407408</v>
      </c>
      <c r="K216" s="3">
        <v>0.01749957175925926</v>
      </c>
      <c r="L216" s="3">
        <v>0.018140601851851852</v>
      </c>
      <c r="M216" s="3">
        <v>0.019278703703703704</v>
      </c>
      <c r="N216" s="3">
        <v>0.019848252314814817</v>
      </c>
    </row>
    <row r="217" spans="1:14" ht="13.5">
      <c r="A217" s="2">
        <v>48</v>
      </c>
      <c r="B217" s="2">
        <v>61</v>
      </c>
      <c r="C217" s="2" t="s">
        <v>17</v>
      </c>
      <c r="D217" s="2">
        <v>1996</v>
      </c>
      <c r="E217" s="2" t="s">
        <v>18</v>
      </c>
      <c r="F217" s="2" t="s">
        <v>19</v>
      </c>
      <c r="G217" s="2">
        <v>6</v>
      </c>
      <c r="H217" s="4">
        <v>0.11534421296296297</v>
      </c>
      <c r="I217" s="3">
        <v>0.019361064814814814</v>
      </c>
      <c r="J217" s="3">
        <v>0.017558958333333333</v>
      </c>
      <c r="K217" s="3">
        <v>0.017182314814814813</v>
      </c>
      <c r="L217" s="3">
        <v>0.019341018518518518</v>
      </c>
      <c r="M217" s="3">
        <v>0.020681979166666666</v>
      </c>
      <c r="N217" s="3">
        <v>0.021218877314814814</v>
      </c>
    </row>
    <row r="218" spans="1:14" ht="13.5">
      <c r="A218" s="2">
        <v>49</v>
      </c>
      <c r="B218" s="2">
        <v>343</v>
      </c>
      <c r="C218" s="2" t="s">
        <v>82</v>
      </c>
      <c r="D218" s="2">
        <v>1985</v>
      </c>
      <c r="E218" s="2" t="s">
        <v>59</v>
      </c>
      <c r="F218" s="2" t="s">
        <v>59</v>
      </c>
      <c r="G218" s="2">
        <v>6</v>
      </c>
      <c r="H218" s="3">
        <v>0.11554332175925926</v>
      </c>
      <c r="I218" s="3">
        <v>0.019703611111111113</v>
      </c>
      <c r="J218" s="3">
        <v>0.018939513888888888</v>
      </c>
      <c r="K218" s="3">
        <v>0.0185734375</v>
      </c>
      <c r="L218" s="3">
        <v>0.02021851851851852</v>
      </c>
      <c r="M218" s="3">
        <v>0.019616458333333333</v>
      </c>
      <c r="N218" s="3">
        <v>0.018491782407407408</v>
      </c>
    </row>
    <row r="219" spans="1:14" ht="13.5">
      <c r="A219" s="2">
        <v>50</v>
      </c>
      <c r="B219" s="2">
        <v>68</v>
      </c>
      <c r="C219" s="2" t="s">
        <v>48</v>
      </c>
      <c r="D219" s="2">
        <v>1992</v>
      </c>
      <c r="E219" s="2" t="s">
        <v>49</v>
      </c>
      <c r="F219" s="2" t="s">
        <v>50</v>
      </c>
      <c r="G219" s="2">
        <v>6</v>
      </c>
      <c r="H219" s="3">
        <v>0.1163387037037037</v>
      </c>
      <c r="I219" s="3">
        <v>0.027008067129629627</v>
      </c>
      <c r="J219" s="3">
        <v>0.018218125</v>
      </c>
      <c r="K219" s="3">
        <v>0.018854166666666665</v>
      </c>
      <c r="L219" s="3">
        <v>0.01834490740740741</v>
      </c>
      <c r="M219" s="3">
        <v>0.01724488425925926</v>
      </c>
      <c r="N219" s="3">
        <v>0.016671875</v>
      </c>
    </row>
    <row r="220" spans="1:14" ht="13.5">
      <c r="A220" s="2">
        <v>51</v>
      </c>
      <c r="B220" s="2">
        <v>455</v>
      </c>
      <c r="C220" s="2" t="s">
        <v>150</v>
      </c>
      <c r="D220" s="2">
        <v>1979</v>
      </c>
      <c r="E220" s="2" t="s">
        <v>10</v>
      </c>
      <c r="F220" s="2" t="s">
        <v>151</v>
      </c>
      <c r="G220" s="2">
        <v>6</v>
      </c>
      <c r="H220" s="3">
        <v>0.11820229166666667</v>
      </c>
      <c r="I220" s="3">
        <v>0.021940775462962966</v>
      </c>
      <c r="J220" s="3">
        <v>0.01858289351851852</v>
      </c>
      <c r="K220" s="3">
        <v>0.01853695601851852</v>
      </c>
      <c r="L220" s="3">
        <v>0.01935954861111111</v>
      </c>
      <c r="M220" s="3">
        <v>0.01969275462962963</v>
      </c>
      <c r="N220" s="3">
        <v>0.020089363425925925</v>
      </c>
    </row>
    <row r="221" spans="1:14" ht="13.5">
      <c r="A221" s="2">
        <v>52</v>
      </c>
      <c r="B221" s="6">
        <v>211</v>
      </c>
      <c r="C221" s="6" t="s">
        <v>241</v>
      </c>
      <c r="D221" s="6">
        <v>1967</v>
      </c>
      <c r="E221" s="6" t="s">
        <v>53</v>
      </c>
      <c r="F221" s="6"/>
      <c r="G221" s="6">
        <v>6</v>
      </c>
      <c r="H221" s="7">
        <v>0.11897947916666667</v>
      </c>
      <c r="I221" s="7">
        <v>0.02151722222222222</v>
      </c>
      <c r="J221" s="7">
        <v>0.018610752314814818</v>
      </c>
      <c r="K221" s="7">
        <v>0.018743483796296298</v>
      </c>
      <c r="L221" s="7">
        <v>0.01901665509259259</v>
      </c>
      <c r="M221" s="7">
        <v>0.02034453703703704</v>
      </c>
      <c r="N221" s="7">
        <v>0.020746828703703705</v>
      </c>
    </row>
    <row r="222" spans="1:14" ht="13.5">
      <c r="A222" s="2">
        <v>53</v>
      </c>
      <c r="B222" s="2">
        <v>456</v>
      </c>
      <c r="C222" s="2" t="s">
        <v>152</v>
      </c>
      <c r="D222" s="2">
        <v>1983</v>
      </c>
      <c r="E222" s="2" t="s">
        <v>10</v>
      </c>
      <c r="F222" s="2" t="s">
        <v>153</v>
      </c>
      <c r="G222" s="2">
        <v>6</v>
      </c>
      <c r="H222" s="3">
        <v>0.11979871527777779</v>
      </c>
      <c r="I222" s="3">
        <v>0.022394004629629625</v>
      </c>
      <c r="J222" s="3">
        <v>0.019379166666666666</v>
      </c>
      <c r="K222" s="3">
        <v>0.019430532407407407</v>
      </c>
      <c r="L222" s="3">
        <v>0.019601527777777777</v>
      </c>
      <c r="M222" s="3">
        <v>0.019618993055555554</v>
      </c>
      <c r="N222" s="3">
        <v>0.01937449074074074</v>
      </c>
    </row>
    <row r="223" spans="1:14" ht="13.5">
      <c r="A223" s="2">
        <v>54</v>
      </c>
      <c r="B223" s="2">
        <v>452</v>
      </c>
      <c r="C223" s="2" t="s">
        <v>154</v>
      </c>
      <c r="D223" s="2">
        <v>1982</v>
      </c>
      <c r="E223" s="2" t="s">
        <v>61</v>
      </c>
      <c r="F223" s="2" t="s">
        <v>62</v>
      </c>
      <c r="G223" s="2">
        <v>6</v>
      </c>
      <c r="H223" s="3">
        <v>0.1200752199074074</v>
      </c>
      <c r="I223" s="3">
        <v>0.022217662037037036</v>
      </c>
      <c r="J223" s="3">
        <v>0.018425358796296296</v>
      </c>
      <c r="K223" s="3">
        <v>0.01890716435185185</v>
      </c>
      <c r="L223" s="3">
        <v>0.019502430555555558</v>
      </c>
      <c r="M223" s="3">
        <v>0.020159756944444444</v>
      </c>
      <c r="N223" s="3">
        <v>0.02086284722222222</v>
      </c>
    </row>
    <row r="224" spans="1:14" ht="13.5">
      <c r="A224" s="2">
        <v>55</v>
      </c>
      <c r="B224" s="2">
        <v>443</v>
      </c>
      <c r="C224" s="2" t="s">
        <v>155</v>
      </c>
      <c r="D224" s="2">
        <v>1982</v>
      </c>
      <c r="E224" s="2" t="s">
        <v>10</v>
      </c>
      <c r="F224" s="2" t="s">
        <v>156</v>
      </c>
      <c r="G224" s="2">
        <v>6</v>
      </c>
      <c r="H224" s="3">
        <v>0.1202345486111111</v>
      </c>
      <c r="I224" s="3">
        <v>0.02202309027777778</v>
      </c>
      <c r="J224" s="3">
        <v>0.01826113425925926</v>
      </c>
      <c r="K224" s="3">
        <v>0.018093993055555556</v>
      </c>
      <c r="L224" s="3">
        <v>0.018981458333333336</v>
      </c>
      <c r="M224" s="3">
        <v>0.020766643518518518</v>
      </c>
      <c r="N224" s="3">
        <v>0.02210822916666667</v>
      </c>
    </row>
    <row r="225" spans="1:14" ht="13.5">
      <c r="A225" s="2">
        <v>56</v>
      </c>
      <c r="B225" s="2">
        <v>352</v>
      </c>
      <c r="C225" s="2" t="s">
        <v>83</v>
      </c>
      <c r="D225" s="2">
        <v>1988</v>
      </c>
      <c r="E225" s="2" t="s">
        <v>84</v>
      </c>
      <c r="F225" s="2" t="s">
        <v>81</v>
      </c>
      <c r="G225" s="2">
        <v>6</v>
      </c>
      <c r="H225" s="3">
        <v>0.12196931712962962</v>
      </c>
      <c r="I225" s="3">
        <v>0.02208854166666667</v>
      </c>
      <c r="J225" s="3">
        <v>0.019148229166666666</v>
      </c>
      <c r="K225" s="3">
        <v>0.01938042824074074</v>
      </c>
      <c r="L225" s="3">
        <v>0.020992662037037035</v>
      </c>
      <c r="M225" s="3">
        <v>0.02014232638888889</v>
      </c>
      <c r="N225" s="3">
        <v>0.02021712962962963</v>
      </c>
    </row>
    <row r="226" spans="1:14" ht="13.5">
      <c r="A226" s="2">
        <v>57</v>
      </c>
      <c r="B226" s="2">
        <v>459</v>
      </c>
      <c r="C226" s="2" t="s">
        <v>157</v>
      </c>
      <c r="D226" s="2">
        <v>1981</v>
      </c>
      <c r="E226" s="2" t="s">
        <v>10</v>
      </c>
      <c r="F226" s="2" t="s">
        <v>95</v>
      </c>
      <c r="G226" s="2">
        <v>6</v>
      </c>
      <c r="H226" s="3">
        <v>0.12204092592592593</v>
      </c>
      <c r="I226" s="3">
        <v>0.02205980324074074</v>
      </c>
      <c r="J226" s="3">
        <v>0.01876914351851852</v>
      </c>
      <c r="K226" s="3">
        <v>0.020557951388888888</v>
      </c>
      <c r="L226" s="3">
        <v>0.019668622685185187</v>
      </c>
      <c r="M226" s="3">
        <v>0.020530104166666667</v>
      </c>
      <c r="N226" s="3">
        <v>0.020455300925925925</v>
      </c>
    </row>
    <row r="227" spans="1:14" ht="13.5">
      <c r="A227" s="2">
        <v>58</v>
      </c>
      <c r="B227" s="2">
        <v>430</v>
      </c>
      <c r="C227" s="2" t="s">
        <v>158</v>
      </c>
      <c r="D227" s="2">
        <v>1981</v>
      </c>
      <c r="E227" s="2" t="s">
        <v>90</v>
      </c>
      <c r="F227" s="2" t="s">
        <v>91</v>
      </c>
      <c r="G227" s="2">
        <v>6</v>
      </c>
      <c r="H227" s="3">
        <v>0.12341155092592593</v>
      </c>
      <c r="I227" s="3">
        <v>0.02209650462962963</v>
      </c>
      <c r="J227" s="3">
        <v>0.019120185185185185</v>
      </c>
      <c r="K227" s="3">
        <v>0.019568344907407408</v>
      </c>
      <c r="L227" s="3">
        <v>0.020521678240740738</v>
      </c>
      <c r="M227" s="3">
        <v>0.020925810185185186</v>
      </c>
      <c r="N227" s="3">
        <v>0.02117902777777778</v>
      </c>
    </row>
    <row r="228" spans="1:14" ht="13.5">
      <c r="A228" s="2">
        <v>59</v>
      </c>
      <c r="B228" s="2">
        <v>338</v>
      </c>
      <c r="C228" s="2" t="s">
        <v>85</v>
      </c>
      <c r="D228" s="2">
        <v>1987</v>
      </c>
      <c r="E228" s="2" t="s">
        <v>86</v>
      </c>
      <c r="F228" s="2" t="s">
        <v>87</v>
      </c>
      <c r="G228" s="2">
        <v>6</v>
      </c>
      <c r="H228" s="3">
        <v>0.12438309027777777</v>
      </c>
      <c r="I228" s="3">
        <v>0.018781666666666665</v>
      </c>
      <c r="J228" s="3">
        <v>0.01638179398148148</v>
      </c>
      <c r="K228" s="3">
        <v>0.01645648148148148</v>
      </c>
      <c r="L228" s="3">
        <v>0.016742152777777776</v>
      </c>
      <c r="M228" s="3">
        <v>0.017287511574074075</v>
      </c>
      <c r="N228" s="3">
        <v>0.0387334837962963</v>
      </c>
    </row>
    <row r="229" spans="1:14" ht="13.5">
      <c r="A229" s="2">
        <v>60</v>
      </c>
      <c r="B229" s="2">
        <v>349</v>
      </c>
      <c r="C229" s="2" t="s">
        <v>88</v>
      </c>
      <c r="D229" s="2">
        <v>1990</v>
      </c>
      <c r="E229" s="2" t="s">
        <v>10</v>
      </c>
      <c r="G229" s="2">
        <v>6</v>
      </c>
      <c r="H229" s="3">
        <v>0.1249066435185185</v>
      </c>
      <c r="I229" s="3">
        <v>0.021948738425925925</v>
      </c>
      <c r="J229" s="3">
        <v>0.019004270833333333</v>
      </c>
      <c r="K229" s="3">
        <v>0.02040621527777778</v>
      </c>
      <c r="L229" s="3">
        <v>0.020643877314814815</v>
      </c>
      <c r="M229" s="3">
        <v>0.02088409722222222</v>
      </c>
      <c r="N229" s="3">
        <v>0.022019444444444442</v>
      </c>
    </row>
    <row r="230" spans="1:14" ht="13.5">
      <c r="A230" s="2">
        <v>61</v>
      </c>
      <c r="B230" s="2">
        <v>470</v>
      </c>
      <c r="C230" s="2" t="s">
        <v>159</v>
      </c>
      <c r="D230" s="2">
        <v>1979</v>
      </c>
      <c r="E230" s="2" t="s">
        <v>102</v>
      </c>
      <c r="F230" s="2" t="s">
        <v>160</v>
      </c>
      <c r="G230" s="2">
        <v>6</v>
      </c>
      <c r="H230" s="3">
        <v>0.12732855324074074</v>
      </c>
      <c r="I230" s="3">
        <v>0.02214189814814815</v>
      </c>
      <c r="J230" s="3">
        <v>0.018542534722222222</v>
      </c>
      <c r="K230" s="3">
        <v>0.01887931712962963</v>
      </c>
      <c r="L230" s="3">
        <v>0.019047222222222222</v>
      </c>
      <c r="M230" s="3">
        <v>0.018596631944444445</v>
      </c>
      <c r="N230" s="3">
        <v>0.030120949074074074</v>
      </c>
    </row>
    <row r="231" spans="1:13" ht="13.5">
      <c r="A231" s="2">
        <v>62</v>
      </c>
      <c r="B231" s="2">
        <v>65</v>
      </c>
      <c r="C231" s="2" t="s">
        <v>20</v>
      </c>
      <c r="D231" s="2">
        <v>1997</v>
      </c>
      <c r="E231" s="2" t="s">
        <v>10</v>
      </c>
      <c r="F231" s="2" t="s">
        <v>21</v>
      </c>
      <c r="G231" s="2">
        <v>5</v>
      </c>
      <c r="H231" s="4">
        <v>0.08137075231481482</v>
      </c>
      <c r="I231" s="3">
        <v>0.017503680555555557</v>
      </c>
      <c r="J231" s="3">
        <v>0.015012395833333332</v>
      </c>
      <c r="K231" s="3">
        <v>0.015359409722222224</v>
      </c>
      <c r="L231" s="3">
        <v>0.016260902777777777</v>
      </c>
      <c r="M231" s="3">
        <v>0.017234363425925926</v>
      </c>
    </row>
    <row r="232" spans="1:13" ht="13.5">
      <c r="A232" s="2">
        <v>63</v>
      </c>
      <c r="B232" s="2">
        <v>429</v>
      </c>
      <c r="C232" s="2" t="s">
        <v>161</v>
      </c>
      <c r="D232" s="2">
        <v>1982</v>
      </c>
      <c r="E232" s="2" t="s">
        <v>10</v>
      </c>
      <c r="F232" s="2" t="s">
        <v>162</v>
      </c>
      <c r="G232" s="2">
        <v>5</v>
      </c>
      <c r="H232" s="3">
        <v>0.0961166898148148</v>
      </c>
      <c r="I232" s="3">
        <v>0.022012962962962967</v>
      </c>
      <c r="J232" s="3">
        <v>0.01729332175925926</v>
      </c>
      <c r="K232" s="3">
        <v>0.019522488425925928</v>
      </c>
      <c r="L232" s="3">
        <v>0.01797878472222222</v>
      </c>
      <c r="M232" s="3">
        <v>0.019309131944444443</v>
      </c>
    </row>
    <row r="233" spans="1:13" ht="13.5">
      <c r="A233" s="2">
        <v>64</v>
      </c>
      <c r="B233" s="2">
        <v>446</v>
      </c>
      <c r="C233" s="2" t="s">
        <v>163</v>
      </c>
      <c r="D233" s="2">
        <v>1983</v>
      </c>
      <c r="E233" s="2" t="s">
        <v>108</v>
      </c>
      <c r="G233" s="2">
        <v>5</v>
      </c>
      <c r="H233" s="3">
        <v>0.09986322916666666</v>
      </c>
      <c r="I233" s="3">
        <v>0.022639606481481483</v>
      </c>
      <c r="J233" s="3">
        <v>0.018509976851851854</v>
      </c>
      <c r="K233" s="3">
        <v>0.018868645833333333</v>
      </c>
      <c r="L233" s="3">
        <v>0.01898085648148148</v>
      </c>
      <c r="M233" s="3">
        <v>0.020864143518518518</v>
      </c>
    </row>
    <row r="234" spans="1:13" ht="13.5">
      <c r="A234" s="2">
        <v>65</v>
      </c>
      <c r="B234" s="2">
        <v>176</v>
      </c>
      <c r="C234" s="2" t="s">
        <v>219</v>
      </c>
      <c r="D234" s="2">
        <v>1970</v>
      </c>
      <c r="E234" s="2" t="s">
        <v>10</v>
      </c>
      <c r="F234" s="2" t="s">
        <v>16</v>
      </c>
      <c r="G234" s="2">
        <v>5</v>
      </c>
      <c r="H234" s="3">
        <v>0.10249187500000001</v>
      </c>
      <c r="I234" s="3">
        <v>0.022204282407407405</v>
      </c>
      <c r="J234" s="3">
        <v>0.019336481481481482</v>
      </c>
      <c r="K234" s="3">
        <v>0.019326018518518517</v>
      </c>
      <c r="L234" s="3">
        <v>0.02017607638888889</v>
      </c>
      <c r="M234" s="3">
        <v>0.021449016203703705</v>
      </c>
    </row>
    <row r="235" spans="1:13" ht="13.5">
      <c r="A235" s="2">
        <v>66</v>
      </c>
      <c r="B235" s="2">
        <v>348</v>
      </c>
      <c r="C235" s="2" t="s">
        <v>89</v>
      </c>
      <c r="D235" s="2">
        <v>1987</v>
      </c>
      <c r="E235" s="2" t="s">
        <v>90</v>
      </c>
      <c r="F235" s="2" t="s">
        <v>91</v>
      </c>
      <c r="G235" s="2">
        <v>5</v>
      </c>
      <c r="H235" s="3">
        <v>0.10565857638888888</v>
      </c>
      <c r="I235" s="3">
        <v>0.022506504629629626</v>
      </c>
      <c r="J235" s="3">
        <v>0.018767337962962965</v>
      </c>
      <c r="K235" s="3">
        <v>0.01913230324074074</v>
      </c>
      <c r="L235" s="3">
        <v>0.021554571759259258</v>
      </c>
      <c r="M235" s="3">
        <v>0.023697858796296295</v>
      </c>
    </row>
    <row r="236" spans="1:13" ht="13.5">
      <c r="A236" s="2">
        <v>67</v>
      </c>
      <c r="B236" s="6">
        <v>203</v>
      </c>
      <c r="C236" s="6" t="s">
        <v>242</v>
      </c>
      <c r="D236" s="6">
        <v>1960</v>
      </c>
      <c r="E236" s="6" t="s">
        <v>42</v>
      </c>
      <c r="F236" s="6" t="s">
        <v>243</v>
      </c>
      <c r="G236" s="6">
        <v>5</v>
      </c>
      <c r="H236" s="7">
        <v>0.10591899305555556</v>
      </c>
      <c r="I236" s="7">
        <v>0.023768819444444447</v>
      </c>
      <c r="J236" s="7">
        <v>0.01995534722222222</v>
      </c>
      <c r="K236" s="7">
        <v>0.020462141203703706</v>
      </c>
      <c r="L236" s="7">
        <v>0.02069878472222222</v>
      </c>
      <c r="M236" s="7">
        <v>0.021033900462962964</v>
      </c>
    </row>
    <row r="237" spans="1:13" ht="13.5">
      <c r="A237" s="2">
        <v>68</v>
      </c>
      <c r="B237" s="2">
        <v>368</v>
      </c>
      <c r="C237" s="2" t="s">
        <v>92</v>
      </c>
      <c r="D237" s="2">
        <v>1985</v>
      </c>
      <c r="E237" s="2" t="s">
        <v>10</v>
      </c>
      <c r="G237" s="2">
        <v>5</v>
      </c>
      <c r="H237" s="3">
        <v>0.1064669675925926</v>
      </c>
      <c r="I237" s="3">
        <v>0.024250671296296294</v>
      </c>
      <c r="J237" s="3">
        <v>0.020506944444444446</v>
      </c>
      <c r="K237" s="3">
        <v>0.019369733796296296</v>
      </c>
      <c r="L237" s="3">
        <v>0.021215462962962964</v>
      </c>
      <c r="M237" s="3">
        <v>0.021124155092592592</v>
      </c>
    </row>
    <row r="238" spans="1:13" ht="13.5">
      <c r="A238" s="2">
        <v>69</v>
      </c>
      <c r="B238" s="2">
        <v>433</v>
      </c>
      <c r="C238" s="2" t="s">
        <v>164</v>
      </c>
      <c r="D238" s="2">
        <v>1980</v>
      </c>
      <c r="E238" s="2" t="s">
        <v>53</v>
      </c>
      <c r="F238" s="2" t="s">
        <v>165</v>
      </c>
      <c r="G238" s="2">
        <v>5</v>
      </c>
      <c r="H238" s="3">
        <v>0.10654599537037036</v>
      </c>
      <c r="I238" s="3">
        <v>0.02434055555555556</v>
      </c>
      <c r="J238" s="3">
        <v>0.02063390046296296</v>
      </c>
      <c r="K238" s="3">
        <v>0.01992222222222222</v>
      </c>
      <c r="L238" s="3">
        <v>0.020758171296296295</v>
      </c>
      <c r="M238" s="3">
        <v>0.020891145833333333</v>
      </c>
    </row>
    <row r="239" spans="1:13" ht="13.5">
      <c r="A239" s="2">
        <v>70</v>
      </c>
      <c r="B239" s="2">
        <v>174</v>
      </c>
      <c r="C239" s="2" t="s">
        <v>237</v>
      </c>
      <c r="D239" s="2">
        <v>1964</v>
      </c>
      <c r="E239" s="2" t="s">
        <v>10</v>
      </c>
      <c r="F239" s="2" t="s">
        <v>95</v>
      </c>
      <c r="G239" s="2">
        <v>5</v>
      </c>
      <c r="H239" s="3">
        <v>0.10664311342592592</v>
      </c>
      <c r="I239" s="3">
        <v>0.0228378125</v>
      </c>
      <c r="J239" s="3">
        <v>0.020090439814814814</v>
      </c>
      <c r="K239" s="3">
        <v>0.020529583333333334</v>
      </c>
      <c r="L239" s="3">
        <v>0.021634143518518518</v>
      </c>
      <c r="M239" s="3">
        <v>0.021551134259259263</v>
      </c>
    </row>
    <row r="240" spans="1:13" ht="13.5">
      <c r="A240" s="2">
        <v>71</v>
      </c>
      <c r="B240" s="2">
        <v>178</v>
      </c>
      <c r="C240" s="2" t="s">
        <v>220</v>
      </c>
      <c r="D240" s="2">
        <v>1970</v>
      </c>
      <c r="E240" s="2" t="s">
        <v>102</v>
      </c>
      <c r="F240" s="2" t="s">
        <v>16</v>
      </c>
      <c r="G240" s="2">
        <v>5</v>
      </c>
      <c r="H240" s="3">
        <v>0.10773258101851851</v>
      </c>
      <c r="I240" s="3">
        <v>0.023488113425925924</v>
      </c>
      <c r="J240" s="3">
        <v>0.02047946759259259</v>
      </c>
      <c r="K240" s="3">
        <v>0.020255439814814816</v>
      </c>
      <c r="L240" s="3">
        <v>0.020973125</v>
      </c>
      <c r="M240" s="3">
        <v>0.022536435185185184</v>
      </c>
    </row>
    <row r="241" spans="1:13" ht="13.5">
      <c r="A241" s="2">
        <v>72</v>
      </c>
      <c r="B241" s="2">
        <v>48</v>
      </c>
      <c r="C241" s="2" t="s">
        <v>22</v>
      </c>
      <c r="D241" s="2">
        <v>2000</v>
      </c>
      <c r="E241" s="2" t="s">
        <v>10</v>
      </c>
      <c r="F241" s="2" t="s">
        <v>137</v>
      </c>
      <c r="G241" s="2">
        <v>5</v>
      </c>
      <c r="H241" s="4">
        <v>0.10788921296296296</v>
      </c>
      <c r="I241" s="3">
        <v>0.02068494212962963</v>
      </c>
      <c r="J241" s="3">
        <v>0.018863125</v>
      </c>
      <c r="K241" s="3">
        <v>0.02023034722222222</v>
      </c>
      <c r="L241" s="3">
        <v>0.021578773148148146</v>
      </c>
      <c r="M241" s="3">
        <v>0.026532025462962964</v>
      </c>
    </row>
    <row r="242" spans="1:13" ht="13.5">
      <c r="A242" s="2">
        <v>73</v>
      </c>
      <c r="B242" s="2">
        <v>426</v>
      </c>
      <c r="C242" s="2" t="s">
        <v>166</v>
      </c>
      <c r="D242" s="2">
        <v>1980</v>
      </c>
      <c r="E242" s="2" t="s">
        <v>167</v>
      </c>
      <c r="F242" s="2" t="s">
        <v>168</v>
      </c>
      <c r="G242" s="2">
        <v>5</v>
      </c>
      <c r="H242" s="3">
        <v>0.10871569444444444</v>
      </c>
      <c r="I242" s="3">
        <v>0.02238894675925926</v>
      </c>
      <c r="J242" s="3">
        <v>0.01932869212962963</v>
      </c>
      <c r="K242" s="3">
        <v>0.020081782407407406</v>
      </c>
      <c r="L242" s="3">
        <v>0.021818113425925923</v>
      </c>
      <c r="M242" s="3">
        <v>0.025098159722222225</v>
      </c>
    </row>
    <row r="243" spans="1:13" ht="13.5">
      <c r="A243" s="2">
        <v>74</v>
      </c>
      <c r="B243" s="2">
        <v>207</v>
      </c>
      <c r="C243" s="5" t="s">
        <v>238</v>
      </c>
      <c r="D243" s="2">
        <v>1954</v>
      </c>
      <c r="E243" s="2" t="s">
        <v>148</v>
      </c>
      <c r="G243" s="2">
        <v>5</v>
      </c>
      <c r="H243" s="3">
        <v>0.10938359953703704</v>
      </c>
      <c r="I243" s="3">
        <v>0.02152861111111111</v>
      </c>
      <c r="J243" s="3">
        <v>0.01813935185185185</v>
      </c>
      <c r="K243" s="3">
        <v>0.031270208333333334</v>
      </c>
      <c r="L243" s="3">
        <v>0.018772546296296298</v>
      </c>
      <c r="M243" s="3">
        <v>0.019672881944444446</v>
      </c>
    </row>
    <row r="244" spans="1:13" ht="13.5">
      <c r="A244" s="2">
        <v>75</v>
      </c>
      <c r="B244" s="2">
        <v>170</v>
      </c>
      <c r="C244" s="2" t="s">
        <v>221</v>
      </c>
      <c r="D244" s="2">
        <v>1974</v>
      </c>
      <c r="E244" s="2" t="s">
        <v>222</v>
      </c>
      <c r="F244" s="2" t="s">
        <v>223</v>
      </c>
      <c r="G244" s="2">
        <v>5</v>
      </c>
      <c r="H244" s="3">
        <v>0.10941832175925925</v>
      </c>
      <c r="I244" s="3">
        <v>0.02619539351851852</v>
      </c>
      <c r="J244" s="3">
        <v>0.021162511574074075</v>
      </c>
      <c r="K244" s="3">
        <v>0.020772881944444443</v>
      </c>
      <c r="L244" s="3">
        <v>0.02094082175925926</v>
      </c>
      <c r="M244" s="3">
        <v>0.020346712962962966</v>
      </c>
    </row>
    <row r="245" spans="1:13" ht="13.5">
      <c r="A245" s="2">
        <v>76</v>
      </c>
      <c r="B245" s="2">
        <v>435</v>
      </c>
      <c r="C245" s="2" t="s">
        <v>169</v>
      </c>
      <c r="D245" s="2">
        <v>1983</v>
      </c>
      <c r="E245" s="2" t="s">
        <v>170</v>
      </c>
      <c r="F245" s="2" t="s">
        <v>165</v>
      </c>
      <c r="G245" s="2">
        <v>5</v>
      </c>
      <c r="H245" s="3">
        <v>0.1098275925925926</v>
      </c>
      <c r="I245" s="3">
        <v>0.026230300925925928</v>
      </c>
      <c r="J245" s="3">
        <v>0.019914074074074074</v>
      </c>
      <c r="K245" s="3">
        <v>0.021069675925925926</v>
      </c>
      <c r="L245" s="3">
        <v>0.020572800925925925</v>
      </c>
      <c r="M245" s="3">
        <v>0.02204074074074074</v>
      </c>
    </row>
    <row r="246" spans="1:13" ht="13.5">
      <c r="A246" s="2">
        <v>77</v>
      </c>
      <c r="B246" s="2">
        <v>58</v>
      </c>
      <c r="C246" s="2" t="s">
        <v>47</v>
      </c>
      <c r="D246" s="2">
        <v>1994</v>
      </c>
      <c r="E246" s="2" t="s">
        <v>10</v>
      </c>
      <c r="F246" s="2" t="s">
        <v>137</v>
      </c>
      <c r="G246" s="2">
        <v>5</v>
      </c>
      <c r="H246" s="3">
        <v>0.1107104513888889</v>
      </c>
      <c r="I246" s="3">
        <v>0.0203925</v>
      </c>
      <c r="J246" s="3">
        <v>0.019304039351851852</v>
      </c>
      <c r="K246" s="3">
        <v>0.020509050925925924</v>
      </c>
      <c r="L246" s="3">
        <v>0.02585019675925926</v>
      </c>
      <c r="M246" s="3">
        <v>0.02465466435185185</v>
      </c>
    </row>
    <row r="247" spans="1:13" ht="13.5">
      <c r="A247" s="2">
        <v>78</v>
      </c>
      <c r="B247" s="2">
        <v>350</v>
      </c>
      <c r="C247" s="2" t="s">
        <v>93</v>
      </c>
      <c r="D247" s="2">
        <v>1985</v>
      </c>
      <c r="E247" s="2" t="s">
        <v>27</v>
      </c>
      <c r="G247" s="2">
        <v>5</v>
      </c>
      <c r="H247" s="3">
        <v>0.11081877314814814</v>
      </c>
      <c r="I247" s="3">
        <v>0.02312329861111111</v>
      </c>
      <c r="J247" s="3">
        <v>0.019911111111111112</v>
      </c>
      <c r="K247" s="3">
        <v>0.02070809027777778</v>
      </c>
      <c r="L247" s="3">
        <v>0.021721018518518518</v>
      </c>
      <c r="M247" s="3">
        <v>0.02535525462962963</v>
      </c>
    </row>
    <row r="248" spans="1:13" ht="13.5">
      <c r="A248" s="2">
        <v>79</v>
      </c>
      <c r="B248" s="2">
        <v>351</v>
      </c>
      <c r="C248" s="2" t="s">
        <v>94</v>
      </c>
      <c r="D248" s="2">
        <v>1989</v>
      </c>
      <c r="E248" s="2" t="s">
        <v>32</v>
      </c>
      <c r="F248" s="2" t="s">
        <v>95</v>
      </c>
      <c r="G248" s="2">
        <v>5</v>
      </c>
      <c r="H248" s="3">
        <v>0.11113255787037037</v>
      </c>
      <c r="I248" s="3">
        <v>0.02488959490740741</v>
      </c>
      <c r="J248" s="3">
        <v>0.02094136574074074</v>
      </c>
      <c r="K248" s="3">
        <v>0.022556087962962962</v>
      </c>
      <c r="L248" s="3">
        <v>0.021188032407407405</v>
      </c>
      <c r="M248" s="3">
        <v>0.02155747685185185</v>
      </c>
    </row>
    <row r="249" spans="1:13" ht="13.5">
      <c r="A249" s="2">
        <v>80</v>
      </c>
      <c r="B249" s="2">
        <v>457</v>
      </c>
      <c r="C249" s="2" t="s">
        <v>171</v>
      </c>
      <c r="D249" s="2">
        <v>1978</v>
      </c>
      <c r="E249" s="2" t="s">
        <v>172</v>
      </c>
      <c r="F249" s="2" t="s">
        <v>156</v>
      </c>
      <c r="G249" s="2">
        <v>5</v>
      </c>
      <c r="H249" s="3">
        <v>0.11146606481481482</v>
      </c>
      <c r="I249" s="3">
        <v>0.023731921296296296</v>
      </c>
      <c r="J249" s="3">
        <v>0.021582534722222223</v>
      </c>
      <c r="K249" s="3">
        <v>0.02191571759259259</v>
      </c>
      <c r="L249" s="3">
        <v>0.021618240740740743</v>
      </c>
      <c r="M249" s="3">
        <v>0.022617650462962963</v>
      </c>
    </row>
    <row r="250" spans="1:13" ht="13.5">
      <c r="A250" s="2">
        <v>81</v>
      </c>
      <c r="B250" s="2">
        <v>51</v>
      </c>
      <c r="C250" s="2" t="s">
        <v>24</v>
      </c>
      <c r="D250" s="2">
        <v>2000</v>
      </c>
      <c r="E250" s="2" t="s">
        <v>10</v>
      </c>
      <c r="F250" s="2" t="s">
        <v>25</v>
      </c>
      <c r="G250" s="2">
        <v>5</v>
      </c>
      <c r="H250" s="4">
        <v>0.11166031250000001</v>
      </c>
      <c r="I250" s="3">
        <v>0.022078599537037034</v>
      </c>
      <c r="J250" s="3">
        <v>0.019665983796296294</v>
      </c>
      <c r="K250" s="3">
        <v>0.026439016203703706</v>
      </c>
      <c r="L250" s="3">
        <v>0.021555868055555556</v>
      </c>
      <c r="M250" s="3">
        <v>0.021920844907407408</v>
      </c>
    </row>
    <row r="251" spans="1:13" ht="13.5">
      <c r="A251" s="2">
        <v>82</v>
      </c>
      <c r="B251" s="2">
        <v>346</v>
      </c>
      <c r="C251" s="2" t="s">
        <v>96</v>
      </c>
      <c r="D251" s="2">
        <v>1987</v>
      </c>
      <c r="E251" s="2" t="s">
        <v>10</v>
      </c>
      <c r="F251" s="2" t="s">
        <v>97</v>
      </c>
      <c r="G251" s="2">
        <v>5</v>
      </c>
      <c r="H251" s="3">
        <v>0.11176827546296297</v>
      </c>
      <c r="I251" s="3">
        <v>0.02374332175925926</v>
      </c>
      <c r="J251" s="3">
        <v>0.019784814814814814</v>
      </c>
      <c r="K251" s="3">
        <v>0.021494062499999998</v>
      </c>
      <c r="L251" s="3">
        <v>0.02292976851851852</v>
      </c>
      <c r="M251" s="3">
        <v>0.02381630787037037</v>
      </c>
    </row>
    <row r="252" spans="1:13" ht="13.5">
      <c r="A252" s="2">
        <v>83</v>
      </c>
      <c r="B252" s="2">
        <v>344</v>
      </c>
      <c r="C252" s="2" t="s">
        <v>98</v>
      </c>
      <c r="D252" s="2">
        <v>1986</v>
      </c>
      <c r="E252" s="2" t="s">
        <v>90</v>
      </c>
      <c r="F252" s="2" t="s">
        <v>91</v>
      </c>
      <c r="G252" s="2">
        <v>5</v>
      </c>
      <c r="H252" s="3">
        <v>0.11210320601851853</v>
      </c>
      <c r="I252" s="3">
        <v>0.02276041666666667</v>
      </c>
      <c r="J252" s="3">
        <v>0.019979039351851854</v>
      </c>
      <c r="K252" s="3">
        <v>0.020448530092592593</v>
      </c>
      <c r="L252" s="3">
        <v>0.021273391203703706</v>
      </c>
      <c r="M252" s="3">
        <v>0.027641828703703703</v>
      </c>
    </row>
    <row r="253" spans="1:13" ht="13.5">
      <c r="A253" s="2">
        <v>84</v>
      </c>
      <c r="B253" s="2">
        <v>172</v>
      </c>
      <c r="C253" s="2" t="s">
        <v>224</v>
      </c>
      <c r="D253" s="2">
        <v>1972</v>
      </c>
      <c r="E253" s="2" t="s">
        <v>10</v>
      </c>
      <c r="F253" s="2" t="s">
        <v>127</v>
      </c>
      <c r="G253" s="2">
        <v>5</v>
      </c>
      <c r="H253" s="3">
        <v>0.11257108796296296</v>
      </c>
      <c r="I253" s="3">
        <v>0.023616516203703707</v>
      </c>
      <c r="J253" s="3">
        <v>0.02094488425925926</v>
      </c>
      <c r="K253" s="3">
        <v>0.021831666666666666</v>
      </c>
      <c r="L253" s="3">
        <v>0.02300568287037037</v>
      </c>
      <c r="M253" s="3">
        <v>0.023172337962962964</v>
      </c>
    </row>
    <row r="254" spans="1:13" ht="13.5">
      <c r="A254" s="2">
        <v>85</v>
      </c>
      <c r="B254" s="2">
        <v>55</v>
      </c>
      <c r="C254" s="2" t="s">
        <v>26</v>
      </c>
      <c r="D254" s="2">
        <v>1999</v>
      </c>
      <c r="E254" s="2" t="s">
        <v>27</v>
      </c>
      <c r="F254" s="2" t="s">
        <v>28</v>
      </c>
      <c r="G254" s="2">
        <v>5</v>
      </c>
      <c r="H254" s="4">
        <v>0.1126933449074074</v>
      </c>
      <c r="I254" s="3">
        <v>0.026683807870370373</v>
      </c>
      <c r="J254" s="3">
        <v>0.021218622685185182</v>
      </c>
      <c r="K254" s="3">
        <v>0.021054467592592593</v>
      </c>
      <c r="L254" s="3">
        <v>0.022015266203703702</v>
      </c>
      <c r="M254" s="3">
        <v>0.021721180555555556</v>
      </c>
    </row>
    <row r="255" spans="1:13" ht="13.5">
      <c r="A255" s="2">
        <v>86</v>
      </c>
      <c r="B255" s="2">
        <v>441</v>
      </c>
      <c r="C255" s="2" t="s">
        <v>173</v>
      </c>
      <c r="D255" s="2">
        <v>1983</v>
      </c>
      <c r="E255" s="2" t="s">
        <v>174</v>
      </c>
      <c r="G255" s="2">
        <v>5</v>
      </c>
      <c r="H255" s="3">
        <v>0.11289046296296296</v>
      </c>
      <c r="I255" s="3">
        <v>0.023992939814814814</v>
      </c>
      <c r="J255" s="3">
        <v>0.024142256944444444</v>
      </c>
      <c r="K255" s="3">
        <v>0.020039363425925927</v>
      </c>
      <c r="L255" s="3">
        <v>0.02517837962962963</v>
      </c>
      <c r="M255" s="3">
        <v>0.01953752314814815</v>
      </c>
    </row>
    <row r="256" spans="1:13" ht="13.5">
      <c r="A256" s="2">
        <v>87</v>
      </c>
      <c r="B256" s="2">
        <v>370</v>
      </c>
      <c r="C256" s="2" t="s">
        <v>99</v>
      </c>
      <c r="D256" s="2">
        <v>1985</v>
      </c>
      <c r="E256" s="2" t="s">
        <v>32</v>
      </c>
      <c r="G256" s="2">
        <v>5</v>
      </c>
      <c r="H256" s="3">
        <v>0.11294055555555556</v>
      </c>
      <c r="I256" s="3">
        <v>0.02528875</v>
      </c>
      <c r="J256" s="3">
        <v>0.02121858796296296</v>
      </c>
      <c r="K256" s="3">
        <v>0.020957025462962964</v>
      </c>
      <c r="L256" s="3">
        <v>0.021522766203703702</v>
      </c>
      <c r="M256" s="3">
        <v>0.023953425925925923</v>
      </c>
    </row>
    <row r="257" spans="1:13" ht="13.5">
      <c r="A257" s="2">
        <v>88</v>
      </c>
      <c r="B257" s="2">
        <v>64</v>
      </c>
      <c r="C257" s="2" t="s">
        <v>29</v>
      </c>
      <c r="D257" s="2">
        <v>1999</v>
      </c>
      <c r="E257" s="2" t="s">
        <v>10</v>
      </c>
      <c r="G257" s="2">
        <v>5</v>
      </c>
      <c r="H257" s="4">
        <v>0.11533155092592591</v>
      </c>
      <c r="I257" s="3">
        <v>0.02620914351851852</v>
      </c>
      <c r="J257" s="3">
        <v>0.021757847222222224</v>
      </c>
      <c r="K257" s="3">
        <v>0.02166246527777778</v>
      </c>
      <c r="L257" s="3">
        <v>0.022448506944444446</v>
      </c>
      <c r="M257" s="3">
        <v>0.023253587962962962</v>
      </c>
    </row>
    <row r="258" spans="1:13" ht="13.5">
      <c r="A258" s="2">
        <v>89</v>
      </c>
      <c r="B258" s="2">
        <v>357</v>
      </c>
      <c r="C258" s="2" t="s">
        <v>100</v>
      </c>
      <c r="D258" s="2">
        <v>1985</v>
      </c>
      <c r="E258" s="2" t="s">
        <v>10</v>
      </c>
      <c r="G258" s="2">
        <v>5</v>
      </c>
      <c r="H258" s="3">
        <v>0.1154713425925926</v>
      </c>
      <c r="I258" s="3">
        <v>0.023986064814814814</v>
      </c>
      <c r="J258" s="3">
        <v>0.02097627314814815</v>
      </c>
      <c r="K258" s="3">
        <v>0.022241041666666666</v>
      </c>
      <c r="L258" s="3">
        <v>0.02354542824074074</v>
      </c>
      <c r="M258" s="3">
        <v>0.02472253472222222</v>
      </c>
    </row>
    <row r="259" spans="1:13" ht="13.5">
      <c r="A259" s="2">
        <v>90</v>
      </c>
      <c r="B259" s="6">
        <v>215</v>
      </c>
      <c r="C259" s="6" t="s">
        <v>244</v>
      </c>
      <c r="D259" s="6">
        <v>1999</v>
      </c>
      <c r="E259" s="6" t="s">
        <v>10</v>
      </c>
      <c r="F259" s="6" t="s">
        <v>11</v>
      </c>
      <c r="G259" s="6">
        <v>5</v>
      </c>
      <c r="H259" s="7">
        <v>0.11600106481481481</v>
      </c>
      <c r="I259" s="7">
        <v>0.02703591435185185</v>
      </c>
      <c r="J259" s="7">
        <v>0.02216261574074074</v>
      </c>
      <c r="K259" s="7">
        <v>0.023834942129629628</v>
      </c>
      <c r="L259" s="7">
        <v>0.022410428240740743</v>
      </c>
      <c r="M259" s="7">
        <v>0.020557164351851853</v>
      </c>
    </row>
    <row r="260" spans="1:13" ht="13.5">
      <c r="A260" s="2">
        <v>91</v>
      </c>
      <c r="B260" s="2">
        <v>439</v>
      </c>
      <c r="C260" s="2" t="s">
        <v>175</v>
      </c>
      <c r="D260" s="2">
        <v>1984</v>
      </c>
      <c r="E260" s="2" t="s">
        <v>90</v>
      </c>
      <c r="F260" s="2" t="s">
        <v>91</v>
      </c>
      <c r="G260" s="2">
        <v>5</v>
      </c>
      <c r="H260" s="3">
        <v>0.11600829861111112</v>
      </c>
      <c r="I260" s="3">
        <v>0.024475277777777776</v>
      </c>
      <c r="J260" s="3">
        <v>0.021569085648148148</v>
      </c>
      <c r="K260" s="3">
        <v>0.022943449074074074</v>
      </c>
      <c r="L260" s="3">
        <v>0.023798356481481483</v>
      </c>
      <c r="M260" s="3">
        <v>0.02322212962962963</v>
      </c>
    </row>
    <row r="261" spans="1:13" ht="13.5">
      <c r="A261" s="2">
        <v>92</v>
      </c>
      <c r="B261" s="2">
        <v>462</v>
      </c>
      <c r="C261" s="2" t="s">
        <v>176</v>
      </c>
      <c r="D261" s="2">
        <v>1980</v>
      </c>
      <c r="E261" s="2" t="s">
        <v>10</v>
      </c>
      <c r="F261" s="2" t="s">
        <v>177</v>
      </c>
      <c r="G261" s="2">
        <v>5</v>
      </c>
      <c r="H261" s="3">
        <v>0.11737226851851852</v>
      </c>
      <c r="I261" s="3">
        <v>0.026201550925925923</v>
      </c>
      <c r="J261" s="3">
        <v>0.02179292824074074</v>
      </c>
      <c r="K261" s="3">
        <v>0.023572314814814813</v>
      </c>
      <c r="L261" s="3">
        <v>0.023356087962962967</v>
      </c>
      <c r="M261" s="3">
        <v>0.022449386574074078</v>
      </c>
    </row>
    <row r="262" spans="1:13" ht="13.5">
      <c r="A262" s="2">
        <v>93</v>
      </c>
      <c r="B262" s="2">
        <v>438</v>
      </c>
      <c r="C262" s="2" t="s">
        <v>178</v>
      </c>
      <c r="D262" s="2">
        <v>1981</v>
      </c>
      <c r="E262" s="2" t="s">
        <v>32</v>
      </c>
      <c r="F262" s="2" t="s">
        <v>33</v>
      </c>
      <c r="G262" s="2">
        <v>5</v>
      </c>
      <c r="H262" s="3">
        <v>0.11776346064814815</v>
      </c>
      <c r="I262" s="3">
        <v>0.030181388888888886</v>
      </c>
      <c r="J262" s="3">
        <v>0.02671597222222222</v>
      </c>
      <c r="K262" s="3">
        <v>0.026447604166666666</v>
      </c>
      <c r="L262" s="3">
        <v>0.020520983796296296</v>
      </c>
      <c r="M262" s="3">
        <v>0.013897511574074074</v>
      </c>
    </row>
    <row r="263" spans="1:13" ht="13.5">
      <c r="A263" s="2">
        <v>94</v>
      </c>
      <c r="B263" s="2">
        <v>173</v>
      </c>
      <c r="C263" s="2" t="s">
        <v>225</v>
      </c>
      <c r="D263" s="2">
        <v>1967</v>
      </c>
      <c r="E263" s="2" t="s">
        <v>10</v>
      </c>
      <c r="F263" s="2" t="s">
        <v>226</v>
      </c>
      <c r="G263" s="2">
        <v>5</v>
      </c>
      <c r="H263" s="3">
        <v>0.11935184027777779</v>
      </c>
      <c r="I263" s="3">
        <v>0.02618125</v>
      </c>
      <c r="J263" s="3">
        <v>0.022933078703703706</v>
      </c>
      <c r="K263" s="3">
        <v>0.02309827546296296</v>
      </c>
      <c r="L263" s="3">
        <v>0.023601122685185185</v>
      </c>
      <c r="M263" s="3">
        <v>0.023538113425925922</v>
      </c>
    </row>
    <row r="264" spans="1:13" ht="13.5">
      <c r="A264" s="2">
        <v>95</v>
      </c>
      <c r="B264" s="6">
        <v>212</v>
      </c>
      <c r="C264" s="6" t="s">
        <v>257</v>
      </c>
      <c r="D264" s="6">
        <v>1982</v>
      </c>
      <c r="E264" s="6" t="s">
        <v>10</v>
      </c>
      <c r="F264" s="6" t="s">
        <v>156</v>
      </c>
      <c r="G264" s="6">
        <v>5</v>
      </c>
      <c r="H264" s="7">
        <v>0.12115804398148149</v>
      </c>
      <c r="I264" s="7">
        <v>0.025603622685185182</v>
      </c>
      <c r="J264" s="7">
        <v>0.022397905092592593</v>
      </c>
      <c r="K264" s="7">
        <v>0.023050752314814817</v>
      </c>
      <c r="L264" s="7">
        <v>0.024161944444444444</v>
      </c>
      <c r="M264" s="7">
        <v>0.025943819444444443</v>
      </c>
    </row>
    <row r="265" spans="1:13" ht="13.5">
      <c r="A265" s="2">
        <v>96</v>
      </c>
      <c r="B265" s="2">
        <v>359</v>
      </c>
      <c r="C265" s="2" t="s">
        <v>101</v>
      </c>
      <c r="D265" s="2">
        <v>1986</v>
      </c>
      <c r="E265" s="2" t="s">
        <v>102</v>
      </c>
      <c r="F265" s="2" t="s">
        <v>103</v>
      </c>
      <c r="G265" s="2">
        <v>5</v>
      </c>
      <c r="H265" s="3">
        <v>0.12237277777777777</v>
      </c>
      <c r="I265" s="3">
        <v>0.024243078703703704</v>
      </c>
      <c r="J265" s="3">
        <v>0.02153489583333333</v>
      </c>
      <c r="K265" s="3">
        <v>0.02386414351851852</v>
      </c>
      <c r="L265" s="3">
        <v>0.02555855324074074</v>
      </c>
      <c r="M265" s="3">
        <v>0.02717210648148148</v>
      </c>
    </row>
    <row r="266" spans="1:13" ht="13.5">
      <c r="A266" s="2">
        <v>97</v>
      </c>
      <c r="B266" s="2">
        <v>466</v>
      </c>
      <c r="C266" s="2" t="s">
        <v>179</v>
      </c>
      <c r="D266" s="2">
        <v>1978</v>
      </c>
      <c r="E266" s="2" t="s">
        <v>117</v>
      </c>
      <c r="F266" s="2" t="s">
        <v>156</v>
      </c>
      <c r="G266" s="2">
        <v>5</v>
      </c>
      <c r="H266" s="3">
        <v>0.12533469907407407</v>
      </c>
      <c r="I266" s="3">
        <v>0.024192256944444445</v>
      </c>
      <c r="J266" s="3">
        <v>0.021648472222222225</v>
      </c>
      <c r="K266" s="3">
        <v>0.02216328703703704</v>
      </c>
      <c r="L266" s="3">
        <v>0.03348829861111111</v>
      </c>
      <c r="M266" s="3">
        <v>0.02384238425925926</v>
      </c>
    </row>
    <row r="267" spans="1:13" ht="13.5">
      <c r="A267" s="2">
        <v>98</v>
      </c>
      <c r="B267" s="2">
        <v>440</v>
      </c>
      <c r="C267" s="2" t="s">
        <v>180</v>
      </c>
      <c r="D267" s="2">
        <v>1975</v>
      </c>
      <c r="E267" s="2" t="s">
        <v>10</v>
      </c>
      <c r="G267" s="2">
        <v>5</v>
      </c>
      <c r="H267" s="3">
        <v>0.1261304513888889</v>
      </c>
      <c r="I267" s="3">
        <v>0.02911021990740741</v>
      </c>
      <c r="J267" s="3">
        <v>0.02390287037037037</v>
      </c>
      <c r="K267" s="3">
        <v>0.022997453703703704</v>
      </c>
      <c r="L267" s="3">
        <v>0.024937418981481482</v>
      </c>
      <c r="M267" s="3">
        <v>0.025182488425925922</v>
      </c>
    </row>
    <row r="268" spans="1:13" ht="13.5">
      <c r="A268" s="2">
        <v>99</v>
      </c>
      <c r="B268" s="2">
        <v>353</v>
      </c>
      <c r="C268" s="2" t="s">
        <v>104</v>
      </c>
      <c r="D268" s="2">
        <v>1985</v>
      </c>
      <c r="E268" s="2" t="s">
        <v>105</v>
      </c>
      <c r="G268" s="2">
        <v>5</v>
      </c>
      <c r="H268" s="3">
        <v>0.12682471064814815</v>
      </c>
      <c r="I268" s="3">
        <v>0.02623409722222222</v>
      </c>
      <c r="J268" s="3">
        <v>0.02234275462962963</v>
      </c>
      <c r="K268" s="3">
        <v>0.024185717592592592</v>
      </c>
      <c r="L268" s="3">
        <v>0.025496365740740743</v>
      </c>
      <c r="M268" s="3">
        <v>0.028565775462962965</v>
      </c>
    </row>
    <row r="269" spans="1:13" ht="13.5">
      <c r="A269" s="2">
        <v>100</v>
      </c>
      <c r="B269" s="2">
        <v>347</v>
      </c>
      <c r="C269" s="2" t="s">
        <v>106</v>
      </c>
      <c r="D269" s="2">
        <v>1986</v>
      </c>
      <c r="E269" s="2" t="s">
        <v>10</v>
      </c>
      <c r="G269" s="2">
        <v>5</v>
      </c>
      <c r="H269" s="3">
        <v>0.1293462037037037</v>
      </c>
      <c r="I269" s="3">
        <v>0.02735112268518518</v>
      </c>
      <c r="J269" s="3">
        <v>0.024881574074074073</v>
      </c>
      <c r="K269" s="3">
        <v>0.02479042824074074</v>
      </c>
      <c r="L269" s="3">
        <v>0.024922569444444445</v>
      </c>
      <c r="M269" s="3">
        <v>0.027400509259259256</v>
      </c>
    </row>
    <row r="270" spans="1:13" ht="13.5">
      <c r="A270" s="2">
        <v>101</v>
      </c>
      <c r="B270" s="2">
        <v>448</v>
      </c>
      <c r="C270" s="2" t="s">
        <v>181</v>
      </c>
      <c r="D270" s="2">
        <v>1984</v>
      </c>
      <c r="E270" s="2" t="s">
        <v>10</v>
      </c>
      <c r="F270" s="2" t="s">
        <v>182</v>
      </c>
      <c r="G270" s="2">
        <v>5</v>
      </c>
      <c r="H270" s="3">
        <v>0.13023555555555555</v>
      </c>
      <c r="I270" s="3">
        <v>0.026633402777777777</v>
      </c>
      <c r="J270" s="3">
        <v>0.02398516203703704</v>
      </c>
      <c r="K270" s="3">
        <v>0.025540636574074075</v>
      </c>
      <c r="L270" s="3">
        <v>0.026653125</v>
      </c>
      <c r="M270" s="3">
        <v>0.027423229166666663</v>
      </c>
    </row>
    <row r="271" spans="1:13" ht="13.5">
      <c r="A271" s="2">
        <v>102</v>
      </c>
      <c r="B271" s="2">
        <v>366</v>
      </c>
      <c r="C271" s="2" t="s">
        <v>107</v>
      </c>
      <c r="D271" s="2">
        <v>1986</v>
      </c>
      <c r="E271" s="2" t="s">
        <v>108</v>
      </c>
      <c r="F271" s="2" t="s">
        <v>109</v>
      </c>
      <c r="G271" s="2">
        <v>5</v>
      </c>
      <c r="H271" s="3">
        <v>0.13121150462962963</v>
      </c>
      <c r="I271" s="3">
        <v>0.02737680555555556</v>
      </c>
      <c r="J271" s="3">
        <v>0.02276921296296296</v>
      </c>
      <c r="K271" s="3">
        <v>0.024981493055555557</v>
      </c>
      <c r="L271" s="3">
        <v>0.02595337962962963</v>
      </c>
      <c r="M271" s="3">
        <v>0.030130613425925924</v>
      </c>
    </row>
    <row r="272" spans="1:12" ht="13.5">
      <c r="A272" s="2">
        <v>103</v>
      </c>
      <c r="B272" s="2">
        <v>175</v>
      </c>
      <c r="C272" s="2" t="s">
        <v>227</v>
      </c>
      <c r="D272" s="2">
        <v>1971</v>
      </c>
      <c r="E272" s="2" t="s">
        <v>228</v>
      </c>
      <c r="G272" s="2">
        <v>4</v>
      </c>
      <c r="H272" s="3">
        <v>0.06761104166666666</v>
      </c>
      <c r="I272" s="3">
        <v>0.018439305555555553</v>
      </c>
      <c r="J272" s="3">
        <v>0.016019363425925925</v>
      </c>
      <c r="K272" s="3">
        <v>0.01633388888888889</v>
      </c>
      <c r="L272" s="3">
        <v>0.016818483796296295</v>
      </c>
    </row>
    <row r="273" spans="1:12" ht="13.5">
      <c r="A273" s="2">
        <v>104</v>
      </c>
      <c r="B273" s="2">
        <v>50</v>
      </c>
      <c r="C273" s="2" t="s">
        <v>30</v>
      </c>
      <c r="D273" s="2">
        <v>1996</v>
      </c>
      <c r="E273" s="2" t="s">
        <v>18</v>
      </c>
      <c r="G273" s="2">
        <v>4</v>
      </c>
      <c r="H273" s="4">
        <v>0.06815013888888889</v>
      </c>
      <c r="I273" s="3">
        <v>0.017752534722222223</v>
      </c>
      <c r="J273" s="3">
        <v>0.016061608796296294</v>
      </c>
      <c r="K273" s="3">
        <v>0.016831550925925923</v>
      </c>
      <c r="L273" s="3">
        <v>0.017504444444444444</v>
      </c>
    </row>
    <row r="274" spans="1:12" ht="13.5">
      <c r="A274" s="2">
        <v>105</v>
      </c>
      <c r="B274" s="2">
        <v>461</v>
      </c>
      <c r="C274" s="2" t="s">
        <v>183</v>
      </c>
      <c r="D274" s="2">
        <v>1977</v>
      </c>
      <c r="E274" s="2" t="s">
        <v>10</v>
      </c>
      <c r="G274" s="2">
        <v>4</v>
      </c>
      <c r="H274" s="3">
        <v>0.0845653587962963</v>
      </c>
      <c r="I274" s="3">
        <v>0.021695011574074077</v>
      </c>
      <c r="J274" s="3">
        <v>0.02357875</v>
      </c>
      <c r="K274" s="3">
        <v>0.019813032407407408</v>
      </c>
      <c r="L274" s="3">
        <v>0.019478564814814813</v>
      </c>
    </row>
    <row r="275" spans="1:12" ht="13.5">
      <c r="A275" s="2">
        <v>106</v>
      </c>
      <c r="B275" s="2">
        <v>168</v>
      </c>
      <c r="C275" s="5" t="s">
        <v>218</v>
      </c>
      <c r="D275" s="2">
        <v>1972</v>
      </c>
      <c r="E275" s="2" t="s">
        <v>70</v>
      </c>
      <c r="F275" s="2" t="s">
        <v>71</v>
      </c>
      <c r="G275" s="2">
        <v>4</v>
      </c>
      <c r="H275" s="3">
        <v>0.09949665509259259</v>
      </c>
      <c r="I275" s="3">
        <v>0.026216550925925924</v>
      </c>
      <c r="J275" s="3">
        <v>0.021360173611111113</v>
      </c>
      <c r="K275" s="3">
        <v>0.02479166666666667</v>
      </c>
      <c r="L275" s="3">
        <v>0.027133391203703703</v>
      </c>
    </row>
    <row r="276" spans="1:12" ht="13.5">
      <c r="A276" s="2">
        <v>107</v>
      </c>
      <c r="B276" s="2">
        <v>473</v>
      </c>
      <c r="C276" s="2" t="s">
        <v>184</v>
      </c>
      <c r="D276" s="2">
        <v>1980</v>
      </c>
      <c r="E276" s="2" t="s">
        <v>53</v>
      </c>
      <c r="G276" s="2">
        <v>4</v>
      </c>
      <c r="H276" s="3">
        <v>0.10073891203703704</v>
      </c>
      <c r="I276" s="3">
        <v>0.02733304398148148</v>
      </c>
      <c r="J276" s="3">
        <v>0.02405849537037037</v>
      </c>
      <c r="K276" s="3">
        <v>0.02398422453703704</v>
      </c>
      <c r="L276" s="3">
        <v>0.02536314814814815</v>
      </c>
    </row>
    <row r="277" spans="1:12" ht="13.5">
      <c r="A277" s="2">
        <v>108</v>
      </c>
      <c r="B277" s="2">
        <v>182</v>
      </c>
      <c r="C277" s="2" t="s">
        <v>229</v>
      </c>
      <c r="D277" s="2">
        <v>1966</v>
      </c>
      <c r="E277" s="2" t="s">
        <v>10</v>
      </c>
      <c r="F277" s="2" t="s">
        <v>230</v>
      </c>
      <c r="G277" s="2">
        <v>4</v>
      </c>
      <c r="H277" s="3">
        <v>0.10597414351851853</v>
      </c>
      <c r="I277" s="3">
        <v>0.028852881944444447</v>
      </c>
      <c r="J277" s="3">
        <v>0.025580219907407404</v>
      </c>
      <c r="K277" s="3">
        <v>0.02547784722222222</v>
      </c>
      <c r="L277" s="3">
        <v>0.02606319444444444</v>
      </c>
    </row>
    <row r="278" spans="1:12" ht="13.5">
      <c r="A278" s="2">
        <v>109</v>
      </c>
      <c r="B278" s="2">
        <v>477</v>
      </c>
      <c r="C278" s="2" t="s">
        <v>185</v>
      </c>
      <c r="D278" s="2">
        <v>1980</v>
      </c>
      <c r="E278" s="2" t="s">
        <v>10</v>
      </c>
      <c r="G278" s="2">
        <v>4</v>
      </c>
      <c r="H278" s="3">
        <v>0.10876325231481482</v>
      </c>
      <c r="I278" s="3">
        <v>0.02729144675925926</v>
      </c>
      <c r="J278" s="3">
        <v>0.031601886574074076</v>
      </c>
      <c r="K278" s="3">
        <v>0.02398289351851852</v>
      </c>
      <c r="L278" s="3">
        <v>0.025887025462962964</v>
      </c>
    </row>
    <row r="279" spans="1:12" ht="13.5">
      <c r="A279" s="2">
        <v>110</v>
      </c>
      <c r="B279" s="6">
        <v>204</v>
      </c>
      <c r="C279" s="6" t="s">
        <v>246</v>
      </c>
      <c r="D279" s="6">
        <v>1992</v>
      </c>
      <c r="E279" s="6" t="s">
        <v>90</v>
      </c>
      <c r="F279" s="6" t="s">
        <v>91</v>
      </c>
      <c r="G279" s="6">
        <v>4</v>
      </c>
      <c r="H279" s="7">
        <v>0.1123922337962963</v>
      </c>
      <c r="I279" s="7">
        <v>0.028985254629629628</v>
      </c>
      <c r="J279" s="7">
        <v>0.026412141203703707</v>
      </c>
      <c r="K279" s="7">
        <v>0.028833946759259255</v>
      </c>
      <c r="L279" s="7">
        <v>0.028160891203703704</v>
      </c>
    </row>
    <row r="280" spans="1:12" ht="13.5">
      <c r="A280" s="2">
        <v>111</v>
      </c>
      <c r="B280" s="6">
        <v>214</v>
      </c>
      <c r="C280" s="6" t="s">
        <v>247</v>
      </c>
      <c r="D280" s="6">
        <v>1982</v>
      </c>
      <c r="E280" s="6" t="s">
        <v>10</v>
      </c>
      <c r="F280" s="6"/>
      <c r="G280" s="6">
        <v>4</v>
      </c>
      <c r="H280" s="7">
        <v>0.11255716435185185</v>
      </c>
      <c r="I280" s="7">
        <v>0.029200821759259258</v>
      </c>
      <c r="J280" s="7">
        <v>0.028647835648148153</v>
      </c>
      <c r="K280" s="7">
        <v>0.026524826388888884</v>
      </c>
      <c r="L280" s="7">
        <v>0.028183680555555552</v>
      </c>
    </row>
    <row r="281" spans="1:12" ht="13.5">
      <c r="A281" s="2">
        <v>112</v>
      </c>
      <c r="B281" s="2">
        <v>449</v>
      </c>
      <c r="C281" s="5" t="s">
        <v>186</v>
      </c>
      <c r="D281" s="2">
        <v>1979</v>
      </c>
      <c r="E281" s="2" t="s">
        <v>187</v>
      </c>
      <c r="F281" s="2" t="s">
        <v>188</v>
      </c>
      <c r="G281" s="2">
        <v>4</v>
      </c>
      <c r="H281" s="3">
        <v>0.11516100694444444</v>
      </c>
      <c r="I281" s="3">
        <v>0.04074519675925926</v>
      </c>
      <c r="J281" s="3">
        <v>0.023170729166666668</v>
      </c>
      <c r="K281" s="3">
        <v>0.024723425925925926</v>
      </c>
      <c r="L281" s="3">
        <v>0.02652165509259259</v>
      </c>
    </row>
    <row r="282" spans="1:12" ht="13.5">
      <c r="A282" s="2">
        <v>113</v>
      </c>
      <c r="B282" s="2">
        <v>53</v>
      </c>
      <c r="C282" s="2" t="s">
        <v>31</v>
      </c>
      <c r="D282" s="2">
        <v>1996</v>
      </c>
      <c r="E282" s="2" t="s">
        <v>32</v>
      </c>
      <c r="F282" s="2" t="s">
        <v>33</v>
      </c>
      <c r="G282" s="2">
        <v>4</v>
      </c>
      <c r="H282" s="4">
        <v>0.11777340277777777</v>
      </c>
      <c r="I282" s="3">
        <v>0.030253657407407406</v>
      </c>
      <c r="J282" s="3">
        <v>0.02670809027777778</v>
      </c>
      <c r="K282" s="3">
        <v>0.026518692129629633</v>
      </c>
      <c r="L282" s="3">
        <v>0.03429296296296296</v>
      </c>
    </row>
    <row r="283" spans="1:12" ht="13.5">
      <c r="A283" s="2">
        <v>114</v>
      </c>
      <c r="B283" s="6">
        <v>209</v>
      </c>
      <c r="C283" s="6" t="s">
        <v>248</v>
      </c>
      <c r="D283" s="6">
        <v>1985</v>
      </c>
      <c r="E283" s="6" t="s">
        <v>66</v>
      </c>
      <c r="F283" s="6"/>
      <c r="G283" s="6">
        <v>4</v>
      </c>
      <c r="H283" s="7">
        <v>0.11877603009259259</v>
      </c>
      <c r="I283" s="7">
        <v>0.03518208333333333</v>
      </c>
      <c r="J283" s="7">
        <v>0.028912175925925928</v>
      </c>
      <c r="K283" s="7">
        <v>0.02764599537037037</v>
      </c>
      <c r="L283" s="7">
        <v>0.02703577546296296</v>
      </c>
    </row>
    <row r="284" spans="1:12" ht="13.5">
      <c r="A284" s="2">
        <v>115</v>
      </c>
      <c r="B284" s="6">
        <v>202</v>
      </c>
      <c r="C284" s="6" t="s">
        <v>249</v>
      </c>
      <c r="D284" s="6">
        <v>1997</v>
      </c>
      <c r="E284" s="6" t="s">
        <v>59</v>
      </c>
      <c r="F284" s="6" t="s">
        <v>250</v>
      </c>
      <c r="G284" s="6">
        <v>4</v>
      </c>
      <c r="H284" s="7">
        <v>0.12046050925925926</v>
      </c>
      <c r="I284" s="7">
        <v>0.03301100694444445</v>
      </c>
      <c r="J284" s="7">
        <v>0.02863576388888889</v>
      </c>
      <c r="K284" s="7">
        <v>0.030215752314814815</v>
      </c>
      <c r="L284" s="7">
        <v>0.028597986111111112</v>
      </c>
    </row>
    <row r="285" spans="1:12" ht="13.5">
      <c r="A285" s="2">
        <v>116</v>
      </c>
      <c r="B285" s="2">
        <v>425</v>
      </c>
      <c r="C285" s="2" t="s">
        <v>189</v>
      </c>
      <c r="D285" s="2">
        <v>1976</v>
      </c>
      <c r="E285" s="2" t="s">
        <v>10</v>
      </c>
      <c r="G285" s="2">
        <v>4</v>
      </c>
      <c r="H285" s="3">
        <v>0.12086126157407406</v>
      </c>
      <c r="I285" s="3">
        <v>0.03142429398148148</v>
      </c>
      <c r="J285" s="3">
        <v>0.02886177083333333</v>
      </c>
      <c r="K285" s="3">
        <v>0.028939803240740736</v>
      </c>
      <c r="L285" s="3">
        <v>0.03163539351851852</v>
      </c>
    </row>
    <row r="286" spans="1:12" ht="13.5">
      <c r="A286" s="2">
        <v>117</v>
      </c>
      <c r="B286" s="2">
        <v>484</v>
      </c>
      <c r="C286" s="2" t="s">
        <v>190</v>
      </c>
      <c r="D286" s="2">
        <v>1981</v>
      </c>
      <c r="E286" s="2" t="s">
        <v>10</v>
      </c>
      <c r="F286" s="2" t="s">
        <v>191</v>
      </c>
      <c r="G286" s="2">
        <v>4</v>
      </c>
      <c r="H286" s="3">
        <v>0.1240497800925926</v>
      </c>
      <c r="I286" s="3">
        <v>0.03055621527777778</v>
      </c>
      <c r="J286" s="3">
        <v>0.029952835648148147</v>
      </c>
      <c r="K286" s="3">
        <v>0.03112087962962963</v>
      </c>
      <c r="L286" s="3">
        <v>0.03241984953703704</v>
      </c>
    </row>
    <row r="287" spans="1:12" ht="13.5">
      <c r="A287" s="2">
        <v>118</v>
      </c>
      <c r="B287" s="6">
        <v>208</v>
      </c>
      <c r="C287" s="6" t="s">
        <v>251</v>
      </c>
      <c r="D287" s="6">
        <v>1983</v>
      </c>
      <c r="E287" s="6" t="s">
        <v>252</v>
      </c>
      <c r="F287" s="6"/>
      <c r="G287" s="6">
        <v>4</v>
      </c>
      <c r="H287" s="7">
        <v>0.12418722222222223</v>
      </c>
      <c r="I287" s="7">
        <v>0.03138559027777778</v>
      </c>
      <c r="J287" s="7">
        <v>0.030557604166666665</v>
      </c>
      <c r="K287" s="7">
        <v>0.029822928240740742</v>
      </c>
      <c r="L287" s="7">
        <v>0.032421099537037035</v>
      </c>
    </row>
    <row r="288" spans="1:11" ht="13.5">
      <c r="A288" s="2">
        <v>119</v>
      </c>
      <c r="B288" s="2">
        <v>367</v>
      </c>
      <c r="C288" s="2" t="s">
        <v>110</v>
      </c>
      <c r="D288" s="2">
        <v>1990</v>
      </c>
      <c r="E288" s="2" t="s">
        <v>111</v>
      </c>
      <c r="F288" s="2" t="s">
        <v>112</v>
      </c>
      <c r="G288" s="2">
        <v>3</v>
      </c>
      <c r="H288" s="3">
        <v>0.05356321759259259</v>
      </c>
      <c r="I288" s="3">
        <v>0.019102465277777776</v>
      </c>
      <c r="J288" s="3">
        <v>0.0174875</v>
      </c>
      <c r="K288" s="3">
        <v>0.016973252314814814</v>
      </c>
    </row>
    <row r="289" spans="1:11" ht="13.5">
      <c r="A289" s="2">
        <v>120</v>
      </c>
      <c r="B289" s="2">
        <v>67</v>
      </c>
      <c r="C289" s="2" t="s">
        <v>34</v>
      </c>
      <c r="D289" s="2">
        <v>2001</v>
      </c>
      <c r="E289" s="2" t="s">
        <v>35</v>
      </c>
      <c r="F289" s="2" t="s">
        <v>21</v>
      </c>
      <c r="G289" s="2">
        <v>3</v>
      </c>
      <c r="H289" s="4">
        <v>0.06087835648148148</v>
      </c>
      <c r="I289" s="3">
        <v>0.022685543981481482</v>
      </c>
      <c r="J289" s="3">
        <v>0.01890513888888889</v>
      </c>
      <c r="K289" s="3">
        <v>0.019287673611111108</v>
      </c>
    </row>
    <row r="290" spans="1:11" ht="13.5">
      <c r="A290" s="2">
        <v>121</v>
      </c>
      <c r="B290" s="2">
        <v>57</v>
      </c>
      <c r="C290" s="2" t="s">
        <v>36</v>
      </c>
      <c r="D290" s="2">
        <v>2000</v>
      </c>
      <c r="E290" s="2" t="s">
        <v>27</v>
      </c>
      <c r="F290" s="2" t="s">
        <v>28</v>
      </c>
      <c r="G290" s="2">
        <v>3</v>
      </c>
      <c r="H290" s="4">
        <v>0.06972240740740741</v>
      </c>
      <c r="I290" s="3">
        <v>0.025113518518518518</v>
      </c>
      <c r="J290" s="3">
        <v>0.02126144675925926</v>
      </c>
      <c r="K290" s="3">
        <v>0.023347442129629633</v>
      </c>
    </row>
    <row r="291" spans="1:11" ht="13.5">
      <c r="A291" s="2">
        <v>122</v>
      </c>
      <c r="B291" s="2">
        <v>469</v>
      </c>
      <c r="C291" s="2" t="s">
        <v>192</v>
      </c>
      <c r="D291" s="2">
        <v>1982</v>
      </c>
      <c r="E291" s="2" t="s">
        <v>10</v>
      </c>
      <c r="F291" s="2" t="s">
        <v>193</v>
      </c>
      <c r="G291" s="2">
        <v>3</v>
      </c>
      <c r="H291" s="3">
        <v>0.07274393518518518</v>
      </c>
      <c r="I291" s="3">
        <v>0.02705996527777778</v>
      </c>
      <c r="J291" s="3">
        <v>0.022716203703703707</v>
      </c>
      <c r="K291" s="3">
        <v>0.022967766203703704</v>
      </c>
    </row>
    <row r="292" spans="1:11" ht="13.5">
      <c r="A292" s="2">
        <v>123</v>
      </c>
      <c r="B292" s="2">
        <v>424</v>
      </c>
      <c r="C292" s="2" t="s">
        <v>194</v>
      </c>
      <c r="D292" s="2">
        <v>1977</v>
      </c>
      <c r="E292" s="2" t="s">
        <v>195</v>
      </c>
      <c r="G292" s="2">
        <v>3</v>
      </c>
      <c r="H292" s="3">
        <v>0.09643756944444444</v>
      </c>
      <c r="I292" s="3">
        <v>0.0294505787037037</v>
      </c>
      <c r="J292" s="3">
        <v>0.02838849537037037</v>
      </c>
      <c r="K292" s="3">
        <v>0.03859849537037037</v>
      </c>
    </row>
    <row r="293" spans="1:11" ht="13.5">
      <c r="A293" s="2">
        <v>124</v>
      </c>
      <c r="B293" s="2">
        <v>60</v>
      </c>
      <c r="C293" s="2" t="s">
        <v>37</v>
      </c>
      <c r="D293" s="2">
        <v>1998</v>
      </c>
      <c r="E293" s="2" t="s">
        <v>18</v>
      </c>
      <c r="F293" s="2" t="s">
        <v>38</v>
      </c>
      <c r="G293" s="2">
        <v>3</v>
      </c>
      <c r="H293" s="4">
        <v>0.09676797453703705</v>
      </c>
      <c r="I293" s="3">
        <v>0.03201150462962963</v>
      </c>
      <c r="J293" s="3">
        <v>0.02891857638888889</v>
      </c>
      <c r="K293" s="3">
        <v>0.03583789351851852</v>
      </c>
    </row>
    <row r="294" spans="1:11" ht="13.5">
      <c r="A294" s="2">
        <v>125</v>
      </c>
      <c r="B294" s="2">
        <v>358</v>
      </c>
      <c r="C294" s="2" t="s">
        <v>113</v>
      </c>
      <c r="D294" s="2">
        <v>1985</v>
      </c>
      <c r="E294" s="2" t="s">
        <v>114</v>
      </c>
      <c r="G294" s="2">
        <v>3</v>
      </c>
      <c r="H294" s="3">
        <v>0.0975917361111111</v>
      </c>
      <c r="I294" s="3">
        <v>0.028184108796296296</v>
      </c>
      <c r="J294" s="3">
        <v>0.03041420138888889</v>
      </c>
      <c r="K294" s="3">
        <v>0.038993425925925924</v>
      </c>
    </row>
    <row r="295" spans="1:11" ht="13.5">
      <c r="A295" s="2">
        <v>126</v>
      </c>
      <c r="B295" s="2">
        <v>500</v>
      </c>
      <c r="C295" s="2" t="s">
        <v>196</v>
      </c>
      <c r="D295" s="2">
        <v>1984</v>
      </c>
      <c r="E295" s="2" t="s">
        <v>10</v>
      </c>
      <c r="F295" s="2" t="s">
        <v>197</v>
      </c>
      <c r="G295" s="2">
        <v>3</v>
      </c>
      <c r="H295" s="3">
        <v>0.10130568287037038</v>
      </c>
      <c r="I295" s="3">
        <v>0.0353468287037037</v>
      </c>
      <c r="J295" s="3">
        <v>0.03117644675925926</v>
      </c>
      <c r="K295" s="3">
        <v>0.03478240740740741</v>
      </c>
    </row>
    <row r="296" spans="1:10" ht="13.5">
      <c r="A296" s="2">
        <v>127</v>
      </c>
      <c r="B296" s="2">
        <v>476</v>
      </c>
      <c r="C296" s="2" t="s">
        <v>198</v>
      </c>
      <c r="D296" s="2">
        <v>1983</v>
      </c>
      <c r="E296" s="2" t="s">
        <v>10</v>
      </c>
      <c r="G296" s="2">
        <v>2</v>
      </c>
      <c r="H296" s="3">
        <v>0.04759444444444444</v>
      </c>
      <c r="I296" s="3">
        <v>0.026256527777777774</v>
      </c>
      <c r="J296" s="3">
        <v>0.021337916666666668</v>
      </c>
    </row>
    <row r="297" spans="1:10" ht="13.5">
      <c r="A297" s="2">
        <v>128</v>
      </c>
      <c r="B297" s="2">
        <v>355</v>
      </c>
      <c r="C297" s="2" t="s">
        <v>115</v>
      </c>
      <c r="D297" s="2">
        <v>1991</v>
      </c>
      <c r="E297" s="2" t="s">
        <v>10</v>
      </c>
      <c r="G297" s="2">
        <v>2</v>
      </c>
      <c r="H297" s="3">
        <v>0.056207615740740735</v>
      </c>
      <c r="I297" s="3">
        <v>0.030575567129629628</v>
      </c>
      <c r="J297" s="3">
        <v>0.02563204861111111</v>
      </c>
    </row>
    <row r="298" spans="1:10" ht="13.5">
      <c r="A298" s="2">
        <v>129</v>
      </c>
      <c r="B298" s="2">
        <v>49</v>
      </c>
      <c r="C298" s="2" t="s">
        <v>258</v>
      </c>
      <c r="D298" s="2">
        <v>2000</v>
      </c>
      <c r="E298" s="2" t="s">
        <v>10</v>
      </c>
      <c r="F298" s="2" t="s">
        <v>137</v>
      </c>
      <c r="G298" s="2">
        <v>2</v>
      </c>
      <c r="H298" s="4">
        <v>0.06802934027777778</v>
      </c>
      <c r="I298" s="3">
        <v>0.0320234375</v>
      </c>
      <c r="J298" s="3">
        <v>0.03600590277777778</v>
      </c>
    </row>
    <row r="299" spans="1:10" ht="13.5">
      <c r="A299" s="2">
        <v>130</v>
      </c>
      <c r="B299" s="2">
        <v>474</v>
      </c>
      <c r="C299" s="2" t="s">
        <v>199</v>
      </c>
      <c r="D299" s="2">
        <v>1979</v>
      </c>
      <c r="E299" s="2" t="s">
        <v>10</v>
      </c>
      <c r="G299" s="2">
        <v>2</v>
      </c>
      <c r="H299" s="3">
        <v>0.08004604166666666</v>
      </c>
      <c r="I299" s="3">
        <v>0.04405023148148148</v>
      </c>
      <c r="J299" s="3">
        <v>0.03599581018518518</v>
      </c>
    </row>
    <row r="300" spans="1:10" ht="13.5">
      <c r="A300" s="2">
        <v>131</v>
      </c>
      <c r="B300" s="2">
        <v>471</v>
      </c>
      <c r="C300" s="2" t="s">
        <v>200</v>
      </c>
      <c r="D300" s="2">
        <v>1977</v>
      </c>
      <c r="E300" s="2" t="s">
        <v>10</v>
      </c>
      <c r="G300" s="2">
        <v>2</v>
      </c>
      <c r="H300" s="3">
        <v>0.08266282407407408</v>
      </c>
      <c r="I300" s="3">
        <v>0.032874351851851856</v>
      </c>
      <c r="J300" s="3">
        <v>0.04978847222222222</v>
      </c>
    </row>
    <row r="301" spans="1:10" ht="13.5">
      <c r="A301" s="2">
        <v>132</v>
      </c>
      <c r="B301" s="2">
        <v>432</v>
      </c>
      <c r="C301" s="2" t="s">
        <v>201</v>
      </c>
      <c r="D301" s="2">
        <v>1980</v>
      </c>
      <c r="E301" s="2" t="s">
        <v>202</v>
      </c>
      <c r="F301" s="2" t="s">
        <v>188</v>
      </c>
      <c r="G301" s="2">
        <v>2</v>
      </c>
      <c r="H301" s="3">
        <v>0.08267747685185185</v>
      </c>
      <c r="I301" s="3">
        <v>0.045202129629629634</v>
      </c>
      <c r="J301" s="3">
        <v>0.037475347222222226</v>
      </c>
    </row>
    <row r="302" spans="1:9" ht="13.5">
      <c r="A302" s="2">
        <v>133</v>
      </c>
      <c r="B302" s="6">
        <v>213</v>
      </c>
      <c r="C302" s="6" t="s">
        <v>253</v>
      </c>
      <c r="D302" s="6">
        <v>1983</v>
      </c>
      <c r="E302" s="6" t="s">
        <v>10</v>
      </c>
      <c r="F302" s="6"/>
      <c r="G302" s="6">
        <v>1</v>
      </c>
      <c r="H302" s="7">
        <v>0.021885439814814816</v>
      </c>
      <c r="I302" s="7">
        <v>0.021885439814814816</v>
      </c>
    </row>
    <row r="303" spans="1:9" ht="13.5">
      <c r="A303" s="2">
        <v>134</v>
      </c>
      <c r="B303" s="2">
        <v>56</v>
      </c>
      <c r="C303" s="2" t="s">
        <v>39</v>
      </c>
      <c r="D303" s="2">
        <v>1999</v>
      </c>
      <c r="E303" s="2" t="s">
        <v>27</v>
      </c>
      <c r="F303" s="2" t="s">
        <v>28</v>
      </c>
      <c r="G303" s="2">
        <v>1</v>
      </c>
      <c r="H303" s="4">
        <v>0.02653628472222222</v>
      </c>
      <c r="I303" s="3">
        <v>0.02653628472222222</v>
      </c>
    </row>
    <row r="304" spans="1:9" ht="13.5">
      <c r="A304" s="2">
        <v>135</v>
      </c>
      <c r="B304" s="2">
        <v>356</v>
      </c>
      <c r="C304" s="2" t="s">
        <v>116</v>
      </c>
      <c r="D304" s="2">
        <v>1987</v>
      </c>
      <c r="E304" s="2" t="s">
        <v>117</v>
      </c>
      <c r="F304" s="2" t="s">
        <v>118</v>
      </c>
      <c r="G304" s="2">
        <v>1</v>
      </c>
      <c r="H304" s="3">
        <v>0.02662761574074074</v>
      </c>
      <c r="I304" s="3">
        <v>0.02662761574074074</v>
      </c>
    </row>
    <row r="305" spans="1:9" ht="13.5">
      <c r="A305" s="2">
        <v>136</v>
      </c>
      <c r="B305" s="2">
        <v>453</v>
      </c>
      <c r="C305" s="2" t="s">
        <v>203</v>
      </c>
      <c r="D305" s="2">
        <v>1981</v>
      </c>
      <c r="E305" s="2" t="s">
        <v>204</v>
      </c>
      <c r="G305" s="2">
        <v>1</v>
      </c>
      <c r="H305" s="3">
        <v>0.028404930555555555</v>
      </c>
      <c r="I305" s="3">
        <v>0.028404930555555555</v>
      </c>
    </row>
    <row r="306" spans="1:9" ht="13.5">
      <c r="A306" s="2">
        <v>137</v>
      </c>
      <c r="B306" s="2">
        <v>465</v>
      </c>
      <c r="C306" s="2" t="s">
        <v>205</v>
      </c>
      <c r="D306" s="2">
        <v>1983</v>
      </c>
      <c r="E306" s="2" t="s">
        <v>262</v>
      </c>
      <c r="F306" s="2" t="s">
        <v>206</v>
      </c>
      <c r="G306" s="2">
        <v>1</v>
      </c>
      <c r="H306" s="3">
        <v>0.030274456018518515</v>
      </c>
      <c r="I306" s="3">
        <v>0.030274456018518515</v>
      </c>
    </row>
    <row r="307" spans="1:9" ht="13.5">
      <c r="A307" s="2">
        <v>138</v>
      </c>
      <c r="B307" s="2">
        <v>363</v>
      </c>
      <c r="C307" s="2" t="s">
        <v>119</v>
      </c>
      <c r="D307" s="2">
        <v>1987</v>
      </c>
      <c r="E307" s="2" t="s">
        <v>10</v>
      </c>
      <c r="G307" s="2">
        <v>1</v>
      </c>
      <c r="H307" s="3">
        <v>0.03168652777777778</v>
      </c>
      <c r="I307" s="3">
        <v>0.03168652777777778</v>
      </c>
    </row>
    <row r="308" spans="1:9" ht="13.5">
      <c r="A308" s="2">
        <v>139</v>
      </c>
      <c r="B308" s="6">
        <v>200</v>
      </c>
      <c r="C308" s="6" t="s">
        <v>254</v>
      </c>
      <c r="D308" s="6">
        <v>1991</v>
      </c>
      <c r="E308" s="6" t="s">
        <v>66</v>
      </c>
      <c r="F308" s="6"/>
      <c r="G308" s="6">
        <v>1</v>
      </c>
      <c r="H308" s="7">
        <v>0.03538697916666667</v>
      </c>
      <c r="I308" s="7">
        <v>0.03538697916666667</v>
      </c>
    </row>
    <row r="309" spans="1:9" ht="13.5">
      <c r="A309" s="2">
        <v>140</v>
      </c>
      <c r="B309" s="2">
        <v>467</v>
      </c>
      <c r="C309" s="2" t="s">
        <v>207</v>
      </c>
      <c r="D309" s="2">
        <v>1984</v>
      </c>
      <c r="E309" s="2" t="s">
        <v>208</v>
      </c>
      <c r="G309" s="2">
        <v>1</v>
      </c>
      <c r="H309" s="3">
        <v>0.04505185185185185</v>
      </c>
      <c r="I309" s="3">
        <v>0.04505185185185185</v>
      </c>
    </row>
    <row r="310" spans="1:9" ht="13.5">
      <c r="A310" s="2">
        <v>141</v>
      </c>
      <c r="B310" s="2">
        <v>464</v>
      </c>
      <c r="C310" s="2" t="s">
        <v>209</v>
      </c>
      <c r="D310" s="2">
        <v>1989</v>
      </c>
      <c r="E310" s="2" t="s">
        <v>90</v>
      </c>
      <c r="F310" s="2" t="s">
        <v>91</v>
      </c>
      <c r="G310" s="2">
        <v>1</v>
      </c>
      <c r="H310" s="3">
        <v>0.05041891203703704</v>
      </c>
      <c r="I310" s="3">
        <v>0.05041891203703704</v>
      </c>
    </row>
    <row r="311" spans="1:8" ht="13.5">
      <c r="A311" s="2">
        <v>142</v>
      </c>
      <c r="B311" s="2">
        <v>364</v>
      </c>
      <c r="C311" s="2" t="s">
        <v>120</v>
      </c>
      <c r="D311" s="2">
        <v>1987</v>
      </c>
      <c r="E311" s="2" t="s">
        <v>10</v>
      </c>
      <c r="G311" s="2">
        <v>0</v>
      </c>
      <c r="H311" s="3">
        <v>0</v>
      </c>
    </row>
  </sheetData>
  <sheetProtection/>
  <printOptions/>
  <pageMargins left="0.75" right="0.75" top="1" bottom="1" header="0.5" footer="0.5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Алексей</cp:lastModifiedBy>
  <dcterms:created xsi:type="dcterms:W3CDTF">2014-06-22T17:26:11Z</dcterms:created>
  <dcterms:modified xsi:type="dcterms:W3CDTF">2014-06-27T09:59:02Z</dcterms:modified>
  <cp:category/>
  <cp:version/>
  <cp:contentType/>
  <cp:contentStatus/>
</cp:coreProperties>
</file>